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0"/>
  </bookViews>
  <sheets>
    <sheet name="assets" sheetId="1" r:id="rId1"/>
    <sheet name="liabilities" sheetId="2" r:id="rId2"/>
    <sheet name="inc-exp" sheetId="3" r:id="rId3"/>
    <sheet name="commit." sheetId="4" r:id="rId4"/>
  </sheets>
  <externalReferences>
    <externalReference r:id="rId7"/>
  </externalReferences>
  <definedNames>
    <definedName name="kontrol">'[1].09.2006 Solo Mali ve Dipnot Tabloları OVGS.xls]özkaynak'!$A$1033</definedName>
    <definedName name="krediriski">'[1].09.2006 Solo Mali ve Dipnot Tabloları OVGS.xls]malibünye'!$A$102</definedName>
    <definedName name="_xlnm.Print_Area" localSheetId="0">'assets'!$A$1:$H$71</definedName>
    <definedName name="_xlnm.Print_Area" localSheetId="2">'inc-exp'!$A$1:$F$89</definedName>
    <definedName name="_xlnm.Print_Area" localSheetId="1">'liabilities'!$A$1:$H$69</definedName>
    <definedName name="Z_C1ED1C33_D5C1_4568_8D65_A8FF8F5956B5_.wvu.PrintArea" localSheetId="0" hidden="1">'assets'!$A$1:$H$71</definedName>
    <definedName name="Z_C1ED1C33_D5C1_4568_8D65_A8FF8F5956B5_.wvu.PrintArea" localSheetId="2" hidden="1">'inc-exp'!$A$1:$F$89</definedName>
    <definedName name="Z_C1ED1C33_D5C1_4568_8D65_A8FF8F5956B5_.wvu.PrintArea" localSheetId="1" hidden="1">'liabilities'!$A$1:$H$69</definedName>
  </definedNames>
  <calcPr fullCalcOnLoad="1"/>
</workbook>
</file>

<file path=xl/sharedStrings.xml><?xml version="1.0" encoding="utf-8"?>
<sst xmlns="http://schemas.openxmlformats.org/spreadsheetml/2006/main" count="377" uniqueCount="323">
  <si>
    <t xml:space="preserve"> TÜRKİYE VAKIFLAR BANKASI T.A.O. BANK ONLY INCOME STATEMENT</t>
  </si>
  <si>
    <t>THOUSAND NEW TURKISH LIRA</t>
  </si>
  <si>
    <t>CURRENT PERIOD</t>
  </si>
  <si>
    <t>PRIOR PERIOD</t>
  </si>
  <si>
    <t>ASSETS</t>
  </si>
  <si>
    <t>Disc.</t>
  </si>
  <si>
    <t>TC</t>
  </si>
  <si>
    <t>FC</t>
  </si>
  <si>
    <t>Total</t>
  </si>
  <si>
    <t>I. CASH AND BALANCES WITH THE CENTRAL BANK OF TURKEY</t>
  </si>
  <si>
    <t>(1)</t>
  </si>
  <si>
    <t>1.1.Cash</t>
  </si>
  <si>
    <t xml:space="preserve">1.2.Foreign currency </t>
  </si>
  <si>
    <t>1.3.Balances with the Central Bank of Turkey</t>
  </si>
  <si>
    <t>1.4.Other</t>
  </si>
  <si>
    <t>II. TRADING SECURITIES (Net)</t>
  </si>
  <si>
    <t>(2)</t>
  </si>
  <si>
    <t>2.1.Public sector debt securities</t>
  </si>
  <si>
    <t>2.1.1.Government bonds</t>
  </si>
  <si>
    <t>2.1.2.Treasury bills</t>
  </si>
  <si>
    <t>2.1.3.Other public sector debt securities</t>
  </si>
  <si>
    <t>2.2. Share certificates</t>
  </si>
  <si>
    <t>2.3.Other marketable securities</t>
  </si>
  <si>
    <t>III. BANKS AND OTHER FINANCIAL INSTITUTIONS</t>
  </si>
  <si>
    <t>(3)</t>
  </si>
  <si>
    <t>3.1.Due from banks</t>
  </si>
  <si>
    <t>3.1.1.Domestic banks</t>
  </si>
  <si>
    <t>3.1.2.Foreign banks</t>
  </si>
  <si>
    <t>3.1.3.Branches and offices abroad</t>
  </si>
  <si>
    <t>3.2.Other financial institutions</t>
  </si>
  <si>
    <t>IV. MONEY MARKET SECURITIES</t>
  </si>
  <si>
    <t>(4)</t>
  </si>
  <si>
    <t>4.1.Interbank money market placements</t>
  </si>
  <si>
    <t>4.2.Istanbul Stock Exchange money market placements</t>
  </si>
  <si>
    <t>4.3.Receivables from reverse repurchase agreements</t>
  </si>
  <si>
    <t xml:space="preserve">V. INVESTMENT SECURITIES AVAILABLE FOR SALE (Net)  </t>
  </si>
  <si>
    <t>(5)</t>
  </si>
  <si>
    <t>5.1.Share certificates</t>
  </si>
  <si>
    <t>5.2.Other marketable securities</t>
  </si>
  <si>
    <t>VI. LOANS</t>
  </si>
  <si>
    <t>(6)</t>
  </si>
  <si>
    <t>6.1.Short term</t>
  </si>
  <si>
    <t>6.2.Medium and long term</t>
  </si>
  <si>
    <t>6.3.Loans under follow-up</t>
  </si>
  <si>
    <t>6.4.Specific provisions (-)</t>
  </si>
  <si>
    <t>VII. FACTORING RECEIVABLES</t>
  </si>
  <si>
    <t>(7)</t>
  </si>
  <si>
    <t>VIII. INVESTMENT SECURITIES HELD TO MATURITY (Net)</t>
  </si>
  <si>
    <t>(8)</t>
  </si>
  <si>
    <t>8.1.Public sector debt securities</t>
  </si>
  <si>
    <t>8.1.1.Government bonds</t>
  </si>
  <si>
    <t>8.1.2.Treasury bills</t>
  </si>
  <si>
    <t>8.1.3.Other public sector debt securities</t>
  </si>
  <si>
    <t>8.2.Other marketable securities</t>
  </si>
  <si>
    <t xml:space="preserve">IX. INVESTMENTS AND ASSOCIATES (Net)  </t>
  </si>
  <si>
    <t>(9)</t>
  </si>
  <si>
    <t>9.1.Financial investments and associates</t>
  </si>
  <si>
    <t>9.2.Non-Financial investments and associates</t>
  </si>
  <si>
    <t xml:space="preserve">X. SUBSIDIARIES (Net) </t>
  </si>
  <si>
    <t>(10)</t>
  </si>
  <si>
    <t>10.1.Financial subsidiaries</t>
  </si>
  <si>
    <t>10.2.Non-Financial subsidiaries</t>
  </si>
  <si>
    <t xml:space="preserve">XI. INVESTMENTS (Net)  </t>
  </si>
  <si>
    <t>(11)</t>
  </si>
  <si>
    <t>XII. FINANCE LEASE RECEIVABLES (Net)</t>
  </si>
  <si>
    <t>(12)</t>
  </si>
  <si>
    <t>12.1.Gross finance lease receivables</t>
  </si>
  <si>
    <t>12.2.Unearned income ( - )</t>
  </si>
  <si>
    <t>XIII. RESERVE DEPOSITS</t>
  </si>
  <si>
    <t>XIV. MISCELLANEOUS RECEIVABLES</t>
  </si>
  <si>
    <t>(13)</t>
  </si>
  <si>
    <t>XV. ACCRUED INTEREST AND INCOME RECEIVABLE</t>
  </si>
  <si>
    <t>(14)</t>
  </si>
  <si>
    <t>15.1.Loans</t>
  </si>
  <si>
    <t xml:space="preserve">15.2.Marketable securities </t>
  </si>
  <si>
    <t>15.3.Other</t>
  </si>
  <si>
    <t xml:space="preserve">XVI. PROPERTY AND EQUIPMENT (Net) </t>
  </si>
  <si>
    <t>(15)</t>
  </si>
  <si>
    <t>16.1.Book value</t>
  </si>
  <si>
    <t>16.2.Accumulated Depreciation ( - )</t>
  </si>
  <si>
    <t>XVII. INTANGIBLE ASSETS [Net]</t>
  </si>
  <si>
    <t>(16)</t>
  </si>
  <si>
    <t>17.1.Goodwill</t>
  </si>
  <si>
    <t>17.2.Other</t>
  </si>
  <si>
    <t>17.3.Accumulated Amortisation ( - )</t>
  </si>
  <si>
    <t>XVIII. DEFERRED ASSETS FOR TAX</t>
  </si>
  <si>
    <t>(17)</t>
  </si>
  <si>
    <t>XIX. OTHER ASSETS</t>
  </si>
  <si>
    <t>(18)</t>
  </si>
  <si>
    <t>TOTAL ASSETS</t>
  </si>
  <si>
    <t xml:space="preserve">LIABILITIES </t>
  </si>
  <si>
    <t>I. DEPOSITS</t>
  </si>
  <si>
    <t>1.1.Interbank deposits</t>
  </si>
  <si>
    <t>1.2.Saving deposits</t>
  </si>
  <si>
    <t>1.3.Public sector deposits</t>
  </si>
  <si>
    <t>1.4.Commercial deposits</t>
  </si>
  <si>
    <t>1.5.Other institutions deposits</t>
  </si>
  <si>
    <t>1.6.Foreign currency deposits</t>
  </si>
  <si>
    <t>1.7.Precious metals deposits</t>
  </si>
  <si>
    <t>II. INTERBANK MONEY MARKET</t>
  </si>
  <si>
    <t>2.1.Interbank money market takings</t>
  </si>
  <si>
    <t>2.2.Istanbul Stock Exchange money market takings</t>
  </si>
  <si>
    <t>2.3.Funds provided under repurchase agreements</t>
  </si>
  <si>
    <t xml:space="preserve">(2) </t>
  </si>
  <si>
    <t>III. FUNDS BORROWED</t>
  </si>
  <si>
    <t>3.1.Funds borrowed from the Central Bank of Turkey</t>
  </si>
  <si>
    <t>3.2.Other funds borrowed</t>
  </si>
  <si>
    <t>3.2.1.Domestic banks and institutions</t>
  </si>
  <si>
    <t>3.2.2.Foreign banks, institutions and funds</t>
  </si>
  <si>
    <t xml:space="preserve">IV. MARKETABLE SECURITIES ISSUED (Net)  </t>
  </si>
  <si>
    <t>4.1.Bills</t>
  </si>
  <si>
    <t>4.2.Asset backed securities</t>
  </si>
  <si>
    <t>4.3.Bonds</t>
  </si>
  <si>
    <t>V. FUNDS</t>
  </si>
  <si>
    <t>VI. MISCELLANEOUS PAYABLES</t>
  </si>
  <si>
    <t>VII. OTHER EXTERNAL RESOURCES</t>
  </si>
  <si>
    <t>VIII. TAXES AND OTHER DUTIES PAYABLE</t>
  </si>
  <si>
    <t>IX. FACTORING PAYABLES</t>
  </si>
  <si>
    <t>X. FINANCE LEASE PAYABLES (Net)</t>
  </si>
  <si>
    <t>10.1.Finance Leasing Payables</t>
  </si>
  <si>
    <t xml:space="preserve"> </t>
  </si>
  <si>
    <t>10.2.Deferred finance leasing expenses ( - )</t>
  </si>
  <si>
    <t>XI. ACCRUED INTEREST AND EXPENSES PAYABLE</t>
  </si>
  <si>
    <t>11.1.Deposits</t>
  </si>
  <si>
    <t>11.2.Borrowings</t>
  </si>
  <si>
    <t>11.3.Repurchase agreements</t>
  </si>
  <si>
    <t>11.4.Other</t>
  </si>
  <si>
    <t>XII. PROVISIONS</t>
  </si>
  <si>
    <t>12.1.General provisions</t>
  </si>
  <si>
    <t>12.2.Reserve for employee termination benefits</t>
  </si>
  <si>
    <t>12.3.Provisions for income taxes</t>
  </si>
  <si>
    <t>12.4.Insurance technical reserves (Net)</t>
  </si>
  <si>
    <t>12.5.Other provisions</t>
  </si>
  <si>
    <t>XIII. SUBORDINATED LOANS</t>
  </si>
  <si>
    <t>XIV. DEFERRED LIABILITIES FOR TAX</t>
  </si>
  <si>
    <t>XV. SHAREHOLDERS' EQUITY</t>
  </si>
  <si>
    <t>15.1.Paid-in capital</t>
  </si>
  <si>
    <t>15.2.Supplementary capital</t>
  </si>
  <si>
    <t>15.2.1.Share premium</t>
  </si>
  <si>
    <t>15.2.2.Share cancellation profits</t>
  </si>
  <si>
    <t>15.2.3.Marketable securities value increase fund</t>
  </si>
  <si>
    <t>15.2.4.Revaluation fund</t>
  </si>
  <si>
    <t>15.2.5.Value increase in revaluation fund</t>
  </si>
  <si>
    <t>15.2.6.Other capital reserves</t>
  </si>
  <si>
    <t>15.2.7.Adjustment to paid-in capital</t>
  </si>
  <si>
    <t>15.3.Profit reserves</t>
  </si>
  <si>
    <t>15.3.1.Legal reserves</t>
  </si>
  <si>
    <t>15.3.2.Status reserves</t>
  </si>
  <si>
    <t>15.3.3.Extraordinary reserves</t>
  </si>
  <si>
    <t>(19)</t>
  </si>
  <si>
    <t>15.3.4.Other profit reserves</t>
  </si>
  <si>
    <t>15.4. Profit or loss</t>
  </si>
  <si>
    <t>15.4.1.Prior year income/loss</t>
  </si>
  <si>
    <t>15.4.2.Current year income/loss</t>
  </si>
  <si>
    <t>TOTAL LIABILITIES</t>
  </si>
  <si>
    <t>INCOME STATEMENT</t>
  </si>
  <si>
    <t>I. INTEREST INCOME</t>
  </si>
  <si>
    <t>1.1.Interest on loans</t>
  </si>
  <si>
    <t>1.1.1.Interest on TC loans</t>
  </si>
  <si>
    <t>1.1.1.1.Short term loans</t>
  </si>
  <si>
    <t>1.1.1.2.Medium and long term loans</t>
  </si>
  <si>
    <t>1.1.2.Interest on foreign currency loans</t>
  </si>
  <si>
    <t>1.1.2.1.Short term loans</t>
  </si>
  <si>
    <t>1.1.2.2.Medium and long term loans</t>
  </si>
  <si>
    <t>1.1.3.Interest on loans under follow-up</t>
  </si>
  <si>
    <t>1.1.4.Premiums received from Resource Utilisation Support Fund</t>
  </si>
  <si>
    <t>1.2.Interest received from reserve deposits</t>
  </si>
  <si>
    <t>1.3.Interest received from banks</t>
  </si>
  <si>
    <t>1.3.1.The Central Bank of  Turkey</t>
  </si>
  <si>
    <t>1.3.2.Domestic banks</t>
  </si>
  <si>
    <t>1.3.3.Foreign banks</t>
  </si>
  <si>
    <t>1.3.4.Branches and offices abroad</t>
  </si>
  <si>
    <t>1.4.Interest received from  money market transactions</t>
  </si>
  <si>
    <t>1.5.Interest received from marketable securities portfolio</t>
  </si>
  <si>
    <t>1.5.1.Trading securities</t>
  </si>
  <si>
    <t>1.5.2.Available-for-sale securities</t>
  </si>
  <si>
    <t>1.5.3.Held to maturity securities</t>
  </si>
  <si>
    <t>1.6.Other interest income</t>
  </si>
  <si>
    <t>II. INTEREST EXPENSE</t>
  </si>
  <si>
    <t>2.1.Interest on deposits</t>
  </si>
  <si>
    <t>2.1.1.Interbank deposits</t>
  </si>
  <si>
    <t>2.1.2.Saving deposits</t>
  </si>
  <si>
    <t>2.1.3.Public sector deposits</t>
  </si>
  <si>
    <t>2.1.4.Commercial deposits</t>
  </si>
  <si>
    <t>2.1.5.Other institutions deposits</t>
  </si>
  <si>
    <t>2.1.6.Foreign currency deposits</t>
  </si>
  <si>
    <t>2.1.7.Precious metals deposits</t>
  </si>
  <si>
    <t>2.2.Interest on money market transactions</t>
  </si>
  <si>
    <t>2.3.Interest on funds borrowed</t>
  </si>
  <si>
    <t>2.3.1.The Central Bank of  Turkey</t>
  </si>
  <si>
    <t>2.3.2.Domestic banks</t>
  </si>
  <si>
    <t>2.3.3.Foreign banks</t>
  </si>
  <si>
    <t>2.3.4.Branches and offices abroad</t>
  </si>
  <si>
    <t>2.3.4.Other financial institutions</t>
  </si>
  <si>
    <t>2.4.Interest on securities issued</t>
  </si>
  <si>
    <t>2.5.Other interest expense</t>
  </si>
  <si>
    <t>III. NET INTEREST INCOME  (I - II)</t>
  </si>
  <si>
    <t xml:space="preserve">IV. NET FEES AND COMMISSIONS INCOME </t>
  </si>
  <si>
    <t>4.1.Fees and commissions received</t>
  </si>
  <si>
    <t>4.1.1.Cash loans</t>
  </si>
  <si>
    <t>4.1.2.Non-cash loans</t>
  </si>
  <si>
    <t>4.1.3.Other</t>
  </si>
  <si>
    <t>4.2.Fees and commissions paid</t>
  </si>
  <si>
    <t>4.2.1.Cash loans</t>
  </si>
  <si>
    <t>4.2.2.Non-cash loans</t>
  </si>
  <si>
    <t>4.2.3.Other</t>
  </si>
  <si>
    <t>V. DIVIDEND INCOME</t>
  </si>
  <si>
    <t>5.1.Trading securities</t>
  </si>
  <si>
    <t>5.2.Available-for-sale securities</t>
  </si>
  <si>
    <t>VI. NET TRADING INCOME</t>
  </si>
  <si>
    <t>6.1.Profit/losses on trading account securities (Net)</t>
  </si>
  <si>
    <t>6.1.1.Profit on trading account securities</t>
  </si>
  <si>
    <t>6.1.1.1.Profit on derivative financial instruments</t>
  </si>
  <si>
    <t>6.1.1.2.Other Profit on trading account securities</t>
  </si>
  <si>
    <t>6.1.2.Losses on trading account securities (-)</t>
  </si>
  <si>
    <t>6.1.2.1.Losses on derivative financial instruments</t>
  </si>
  <si>
    <t>6.1.2.2.Other Losses on trading account securities</t>
  </si>
  <si>
    <t>6.2.Foreign exchange gains/losses (Net)</t>
  </si>
  <si>
    <t>6.2.1.Foreign exchange gains</t>
  </si>
  <si>
    <t>6.2.2.Foreign exchange losses (-)</t>
  </si>
  <si>
    <t>VII. OTHER OPERATING INCOME</t>
  </si>
  <si>
    <t>VIII. TOTAL OPERATING INCOME (III+IV+V+VI+VII)</t>
  </si>
  <si>
    <t>IX. PROVISION FOR LOAN LOSSES OR OTHER RECEIVABLES (-)</t>
  </si>
  <si>
    <t>X. OTHER OPERATING EXPENSES (-)</t>
  </si>
  <si>
    <t>XI. NET OPERATING INCOME (VIII-IX-X)</t>
  </si>
  <si>
    <t>XII. PROFIT/LOSSES FROM ASSOCIATES AND SUBSIDIARIES</t>
  </si>
  <si>
    <t>XIII. NET MONETORY POSITION GAIN/LOSS</t>
  </si>
  <si>
    <t>XIV. INCOME BEFORE TAXES (XI+XII+XIII)</t>
  </si>
  <si>
    <t>XV. PROVISION FOR TAXES ON INCOME (+/-)</t>
  </si>
  <si>
    <t>15.1.Current Tax Provision</t>
  </si>
  <si>
    <t>15.2.Deferred Tax Provision</t>
  </si>
  <si>
    <t>XVI. NET OPERATING  INCOME/EXPENSE AFTER TAXES (XIV+XV)</t>
  </si>
  <si>
    <t>XVII. EXTRAORDINARY INCOME/EXPENSE AFTER TAXES</t>
  </si>
  <si>
    <t>17.1.Extraordinary net income/expense before taxes</t>
  </si>
  <si>
    <t>17.1.1.Extraordinary income</t>
  </si>
  <si>
    <t>17.1.2.Extraordinary expense (-)</t>
  </si>
  <si>
    <t>17.2.Provision for taxes on extraordinary income</t>
  </si>
  <si>
    <t>XVIII. NET PROFIT/LOSSES (XVI+XVII)</t>
  </si>
  <si>
    <t>Earnings/Losses per share</t>
  </si>
  <si>
    <t>Cari Dönem</t>
  </si>
  <si>
    <t>Önceki Dönem</t>
  </si>
  <si>
    <t xml:space="preserve">OFF BALANCE SHEET COMMITMENTS </t>
  </si>
  <si>
    <t>A. OFF BALANCE SHEET COMMITMENTS</t>
  </si>
  <si>
    <t>I. GUARANTEES AND WARRANTIES</t>
  </si>
  <si>
    <t>(1), (5)</t>
  </si>
  <si>
    <t>1.1.Letters of guarantee</t>
  </si>
  <si>
    <t xml:space="preserve">1.1.1.Guatantees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</si>
  <si>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</si>
  <si>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</si>
  <si>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</si>
  <si>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</si>
  <si>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</si>
  <si>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</si>
  <si>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</si>
  <si>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</si>
  <si>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</si>
  <si>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</si>
  <si>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</si>
  <si>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</si>
  <si>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guatantees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</si>
  <si>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</si>
  <si>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</si>
  <si>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</si>
  <si>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</si>
  <si>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</si>
  <si>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</si>
  <si>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</si>
  <si>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</si>
  <si>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</si>
  <si>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</si>
  <si>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</si>
  <si>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</si>
  <si>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</si>
  <si>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</si>
  <si>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 xml:space="preserve">2.1.10.Receivables from short sale commitments </t>
  </si>
  <si>
    <t xml:space="preserve">2.1.11.Payables for short sale commitments </t>
  </si>
  <si>
    <t>2.1.12.Other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</si>
  <si>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</si>
  <si>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</si>
  <si>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</si>
  <si>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</si>
  <si>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3.1.Forward foreign currency buy/sell transactions</t>
  </si>
  <si>
    <t>3.1.1.Forward foreign currency transactions-buy</t>
  </si>
  <si>
    <t>3.1.2.Forward foreign currency transactions-sell</t>
  </si>
  <si>
    <t>3.2. Swap transactions related to foreign currency and interest rates</t>
  </si>
  <si>
    <t>3.2.1.Foreign currency swap-buy</t>
  </si>
  <si>
    <t>3.2.2.Foreign currency swap-sell</t>
  </si>
  <si>
    <t>3.2.3.Interest rate swaps-buy</t>
  </si>
  <si>
    <t>3.2.4.Interest rate swaps-sell</t>
  </si>
  <si>
    <t>3.3.Foreign currency, interest rate and security options</t>
  </si>
  <si>
    <t>3.3.1.Foreign currency options-buy</t>
  </si>
  <si>
    <t>3.3.2.Foreign currency options-sell</t>
  </si>
  <si>
    <t>3.3.3.Interest rate options-buy</t>
  </si>
  <si>
    <t>3.3.4.Interest rate options-sell</t>
  </si>
  <si>
    <t>3.3.5.Securities options-buy</t>
  </si>
  <si>
    <t>3.3.6.Securities options-sell</t>
  </si>
  <si>
    <t>3.4.Foreign currency futures</t>
  </si>
  <si>
    <t>3.4.1.Foreign currency futures-buy</t>
  </si>
  <si>
    <t>3.4.2.Foreign currency futures-sell</t>
  </si>
  <si>
    <t>3.5.Interest rate futures</t>
  </si>
  <si>
    <t>3.5.1.Interest rate futures-buy</t>
  </si>
  <si>
    <t>3.5.2.Interest rate futures-sell</t>
  </si>
  <si>
    <t>3.6.Other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</si>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</sst>
</file>

<file path=xl/styles.xml><?xml version="1.0" encoding="utf-8"?>
<styleSheet xmlns="http://schemas.openxmlformats.org/spreadsheetml/2006/main">
  <numFmts count="3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\%0"/>
    <numFmt numFmtId="184" formatCode="#,##0.0"/>
    <numFmt numFmtId="185" formatCode="#,##0;\-#,##0"/>
    <numFmt numFmtId="186" formatCode="#,##0;[Red]\-#,##0"/>
    <numFmt numFmtId="187" formatCode="#,##0.00;\-#,##0.00"/>
    <numFmt numFmtId="188" formatCode="#,##0.00;[Red]\-#,##0.00"/>
    <numFmt numFmtId="189" formatCode="m/d/yy"/>
    <numFmt numFmtId="190" formatCode="mm/dd/yy"/>
    <numFmt numFmtId="191" formatCode="General_)"/>
  </numFmts>
  <fonts count="22">
    <font>
      <sz val="10"/>
      <name val="Arial Tur"/>
      <family val="0"/>
    </font>
    <font>
      <sz val="10"/>
      <name val="Arial"/>
      <family val="0"/>
    </font>
    <font>
      <b/>
      <sz val="10"/>
      <color indexed="58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MS Sans Serif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 TUR"/>
      <family val="1"/>
    </font>
    <font>
      <b/>
      <sz val="11"/>
      <name val="MS Sans Serif"/>
      <family val="0"/>
    </font>
    <font>
      <sz val="11"/>
      <name val="Times New Roman Tur"/>
      <family val="1"/>
    </font>
    <font>
      <u val="single"/>
      <sz val="12"/>
      <color indexed="12"/>
      <name val="Arial"/>
      <family val="2"/>
    </font>
    <font>
      <b/>
      <sz val="12"/>
      <name val="Times New Roman TUR"/>
      <family val="1"/>
    </font>
    <font>
      <b/>
      <sz val="10"/>
      <name val="Arial"/>
      <family val="2"/>
    </font>
    <font>
      <sz val="8"/>
      <name val="Times New Roman Tur"/>
      <family val="1"/>
    </font>
    <font>
      <b/>
      <u val="single"/>
      <sz val="11"/>
      <name val="Times New Roman Tur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>
      <alignment/>
      <protection locked="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6" fillId="0" borderId="0">
      <alignment/>
      <protection/>
    </xf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7" fillId="0" borderId="1" xfId="20" applyFont="1" applyFill="1" applyBorder="1" applyAlignment="1" applyProtection="1">
      <alignment horizontal="left"/>
      <protection locked="0"/>
    </xf>
    <xf numFmtId="0" fontId="8" fillId="0" borderId="2" xfId="20" applyFont="1" applyFill="1" applyBorder="1">
      <alignment/>
      <protection/>
    </xf>
    <xf numFmtId="0" fontId="9" fillId="0" borderId="2" xfId="20" applyFont="1" applyFill="1" applyBorder="1">
      <alignment/>
      <protection/>
    </xf>
    <xf numFmtId="0" fontId="8" fillId="0" borderId="3" xfId="20" applyFont="1" applyFill="1" applyBorder="1">
      <alignment/>
      <protection/>
    </xf>
    <xf numFmtId="0" fontId="8" fillId="0" borderId="0" xfId="20" applyFont="1" applyFill="1">
      <alignment/>
      <protection/>
    </xf>
    <xf numFmtId="0" fontId="10" fillId="0" borderId="4" xfId="20" applyFont="1" applyFill="1" applyBorder="1" applyAlignment="1" applyProtection="1">
      <alignment horizontal="left" vertical="center"/>
      <protection locked="0"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5" xfId="20" applyFont="1" applyFill="1" applyBorder="1" applyAlignment="1">
      <alignment horizontal="center" vertical="center"/>
      <protection/>
    </xf>
    <xf numFmtId="0" fontId="8" fillId="0" borderId="4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6" xfId="20" applyFont="1" applyFill="1" applyBorder="1">
      <alignment/>
      <protection/>
    </xf>
    <xf numFmtId="0" fontId="8" fillId="0" borderId="7" xfId="20" applyFont="1" applyFill="1" applyBorder="1">
      <alignment/>
      <protection/>
    </xf>
    <xf numFmtId="0" fontId="8" fillId="0" borderId="8" xfId="20" applyFont="1" applyFill="1" applyBorder="1">
      <alignment/>
      <protection/>
    </xf>
    <xf numFmtId="0" fontId="8" fillId="0" borderId="9" xfId="20" applyFont="1" applyFill="1" applyBorder="1">
      <alignment/>
      <protection/>
    </xf>
    <xf numFmtId="0" fontId="8" fillId="0" borderId="10" xfId="20" applyFont="1" applyFill="1" applyBorder="1" applyAlignment="1">
      <alignment horizontal="center" vertical="center" wrapText="1"/>
      <protection/>
    </xf>
    <xf numFmtId="0" fontId="11" fillId="0" borderId="11" xfId="20" applyFont="1" applyBorder="1" applyAlignment="1">
      <alignment horizontal="center" vertical="center" wrapText="1"/>
      <protection/>
    </xf>
    <xf numFmtId="0" fontId="11" fillId="0" borderId="12" xfId="20" applyFont="1" applyBorder="1" applyAlignment="1">
      <alignment horizontal="center" vertical="center" wrapText="1"/>
      <protection/>
    </xf>
    <xf numFmtId="0" fontId="8" fillId="0" borderId="13" xfId="20" applyFont="1" applyFill="1" applyBorder="1">
      <alignment/>
      <protection/>
    </xf>
    <xf numFmtId="0" fontId="8" fillId="0" borderId="14" xfId="20" applyFont="1" applyFill="1" applyBorder="1" applyAlignment="1">
      <alignment horizontal="center" vertical="center"/>
      <protection/>
    </xf>
    <xf numFmtId="0" fontId="8" fillId="0" borderId="15" xfId="20" applyFont="1" applyFill="1" applyBorder="1" applyAlignment="1">
      <alignment horizontal="center" vertical="center"/>
      <protection/>
    </xf>
    <xf numFmtId="0" fontId="8" fillId="0" borderId="16" xfId="20" applyFont="1" applyFill="1" applyBorder="1" applyAlignment="1">
      <alignment horizontal="center" vertical="center"/>
      <protection/>
    </xf>
    <xf numFmtId="0" fontId="8" fillId="0" borderId="17" xfId="20" applyFont="1" applyFill="1" applyBorder="1" applyAlignment="1">
      <alignment horizontal="center" vertical="center"/>
      <protection/>
    </xf>
    <xf numFmtId="0" fontId="9" fillId="0" borderId="4" xfId="20" applyFont="1" applyFill="1" applyBorder="1" applyAlignment="1">
      <alignment vertical="center"/>
      <protection/>
    </xf>
    <xf numFmtId="0" fontId="8" fillId="0" borderId="13" xfId="20" applyFont="1" applyFill="1" applyBorder="1" applyAlignment="1">
      <alignment horizontal="center"/>
      <protection/>
    </xf>
    <xf numFmtId="0" fontId="8" fillId="0" borderId="18" xfId="20" applyFont="1" applyFill="1" applyBorder="1" applyAlignment="1">
      <alignment horizontal="center" vertical="center"/>
      <protection/>
    </xf>
    <xf numFmtId="0" fontId="8" fillId="0" borderId="6" xfId="20" applyFont="1" applyFill="1" applyBorder="1" applyAlignment="1" applyProtection="1">
      <alignment horizontal="center" vertical="center"/>
      <protection locked="0"/>
    </xf>
    <xf numFmtId="0" fontId="8" fillId="0" borderId="19" xfId="20" applyFont="1" applyFill="1" applyBorder="1" applyAlignment="1">
      <alignment horizontal="center" vertical="center" wrapText="1"/>
      <protection/>
    </xf>
    <xf numFmtId="0" fontId="8" fillId="0" borderId="6" xfId="20" applyFont="1" applyFill="1" applyBorder="1" applyAlignment="1">
      <alignment horizontal="center" vertical="center"/>
      <protection/>
    </xf>
    <xf numFmtId="0" fontId="8" fillId="0" borderId="7" xfId="20" applyFont="1" applyFill="1" applyBorder="1" applyAlignment="1">
      <alignment horizontal="center" vertical="center"/>
      <protection/>
    </xf>
    <xf numFmtId="0" fontId="9" fillId="0" borderId="20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center"/>
      <protection/>
    </xf>
    <xf numFmtId="0" fontId="8" fillId="0" borderId="9" xfId="20" applyFont="1" applyFill="1" applyBorder="1" applyAlignment="1">
      <alignment horizontal="center" vertical="center"/>
      <protection/>
    </xf>
    <xf numFmtId="0" fontId="8" fillId="0" borderId="5" xfId="20" applyFont="1" applyFill="1" applyBorder="1" applyAlignment="1">
      <alignment horizontal="center" vertical="center"/>
      <protection/>
    </xf>
    <xf numFmtId="0" fontId="9" fillId="0" borderId="22" xfId="20" applyFont="1" applyFill="1" applyBorder="1">
      <alignment/>
      <protection/>
    </xf>
    <xf numFmtId="0" fontId="8" fillId="0" borderId="9" xfId="20" applyFont="1" applyFill="1" applyBorder="1" applyAlignment="1" quotePrefix="1">
      <alignment horizontal="center"/>
      <protection/>
    </xf>
    <xf numFmtId="3" fontId="9" fillId="0" borderId="9" xfId="20" applyNumberFormat="1" applyFont="1" applyFill="1" applyBorder="1" applyAlignment="1" applyProtection="1">
      <alignment horizontal="right"/>
      <protection/>
    </xf>
    <xf numFmtId="3" fontId="9" fillId="0" borderId="16" xfId="20" applyNumberFormat="1" applyFont="1" applyFill="1" applyBorder="1" applyAlignment="1" applyProtection="1">
      <alignment horizontal="right"/>
      <protection/>
    </xf>
    <xf numFmtId="3" fontId="9" fillId="0" borderId="17" xfId="20" applyNumberFormat="1" applyFont="1" applyFill="1" applyBorder="1" applyAlignment="1" applyProtection="1">
      <alignment horizontal="right"/>
      <protection/>
    </xf>
    <xf numFmtId="0" fontId="9" fillId="0" borderId="0" xfId="20" applyFont="1" applyFill="1">
      <alignment/>
      <protection/>
    </xf>
    <xf numFmtId="0" fontId="8" fillId="0" borderId="13" xfId="20" applyFont="1" applyFill="1" applyBorder="1" applyAlignment="1">
      <alignment horizontal="center"/>
      <protection/>
    </xf>
    <xf numFmtId="3" fontId="8" fillId="2" borderId="13" xfId="20" applyNumberFormat="1" applyFont="1" applyFill="1" applyBorder="1" applyAlignment="1" applyProtection="1">
      <alignment horizontal="right"/>
      <protection/>
    </xf>
    <xf numFmtId="3" fontId="8" fillId="2" borderId="23" xfId="20" applyNumberFormat="1" applyFont="1" applyFill="1" applyBorder="1" applyAlignment="1" applyProtection="1">
      <alignment horizontal="right"/>
      <protection/>
    </xf>
    <xf numFmtId="3" fontId="8" fillId="0" borderId="23" xfId="20" applyNumberFormat="1" applyFont="1" applyFill="1" applyBorder="1" applyAlignment="1" applyProtection="1">
      <alignment horizontal="right"/>
      <protection/>
    </xf>
    <xf numFmtId="3" fontId="8" fillId="0" borderId="5" xfId="20" applyNumberFormat="1" applyFont="1" applyFill="1" applyBorder="1" applyAlignment="1" applyProtection="1">
      <alignment horizontal="right"/>
      <protection/>
    </xf>
    <xf numFmtId="0" fontId="8" fillId="0" borderId="13" xfId="20" applyFont="1" applyFill="1" applyBorder="1" applyAlignment="1" quotePrefix="1">
      <alignment horizontal="center"/>
      <protection/>
    </xf>
    <xf numFmtId="0" fontId="9" fillId="0" borderId="4" xfId="20" applyFont="1" applyFill="1" applyBorder="1" applyAlignment="1">
      <alignment horizontal="left"/>
      <protection/>
    </xf>
    <xf numFmtId="3" fontId="9" fillId="0" borderId="13" xfId="20" applyNumberFormat="1" applyFont="1" applyFill="1" applyBorder="1" applyAlignment="1" applyProtection="1">
      <alignment horizontal="right"/>
      <protection/>
    </xf>
    <xf numFmtId="3" fontId="9" fillId="0" borderId="23" xfId="20" applyNumberFormat="1" applyFont="1" applyFill="1" applyBorder="1" applyAlignment="1" applyProtection="1">
      <alignment horizontal="right"/>
      <protection/>
    </xf>
    <xf numFmtId="3" fontId="9" fillId="0" borderId="5" xfId="20" applyNumberFormat="1" applyFont="1" applyFill="1" applyBorder="1" applyAlignment="1" applyProtection="1">
      <alignment horizontal="right"/>
      <protection/>
    </xf>
    <xf numFmtId="3" fontId="8" fillId="0" borderId="13" xfId="20" applyNumberFormat="1" applyFont="1" applyFill="1" applyBorder="1" applyAlignment="1" applyProtection="1">
      <alignment horizontal="right"/>
      <protection/>
    </xf>
    <xf numFmtId="0" fontId="8" fillId="0" borderId="4" xfId="20" applyFont="1" applyFill="1" applyBorder="1" applyAlignment="1">
      <alignment horizontal="left"/>
      <protection/>
    </xf>
    <xf numFmtId="0" fontId="9" fillId="0" borderId="4" xfId="20" applyFont="1" applyFill="1" applyBorder="1">
      <alignment/>
      <protection/>
    </xf>
    <xf numFmtId="3" fontId="9" fillId="2" borderId="13" xfId="20" applyNumberFormat="1" applyFont="1" applyFill="1" applyBorder="1" applyAlignment="1" applyProtection="1">
      <alignment horizontal="right"/>
      <protection/>
    </xf>
    <xf numFmtId="3" fontId="9" fillId="2" borderId="23" xfId="20" applyNumberFormat="1" applyFont="1" applyFill="1" applyBorder="1" applyAlignment="1" applyProtection="1">
      <alignment horizontal="right"/>
      <protection/>
    </xf>
    <xf numFmtId="0" fontId="9" fillId="0" borderId="4" xfId="20" applyFont="1" applyFill="1" applyBorder="1" applyAlignment="1" applyProtection="1">
      <alignment horizontal="left"/>
      <protection locked="0"/>
    </xf>
    <xf numFmtId="0" fontId="9" fillId="0" borderId="4" xfId="20" applyFont="1" applyFill="1" applyBorder="1" applyAlignment="1" quotePrefix="1">
      <alignment horizontal="left"/>
      <protection/>
    </xf>
    <xf numFmtId="0" fontId="9" fillId="0" borderId="4" xfId="20" applyFont="1" applyFill="1" applyBorder="1" applyAlignment="1">
      <alignment horizontal="left"/>
      <protection/>
    </xf>
    <xf numFmtId="0" fontId="9" fillId="0" borderId="0" xfId="20" applyFont="1" applyFill="1">
      <alignment/>
      <protection/>
    </xf>
    <xf numFmtId="0" fontId="8" fillId="0" borderId="13" xfId="20" applyFont="1" applyFill="1" applyBorder="1" applyProtection="1">
      <alignment/>
      <protection/>
    </xf>
    <xf numFmtId="0" fontId="8" fillId="0" borderId="23" xfId="20" applyFont="1" applyFill="1" applyBorder="1" applyProtection="1">
      <alignment/>
      <protection/>
    </xf>
    <xf numFmtId="0" fontId="9" fillId="0" borderId="24" xfId="20" applyFont="1" applyFill="1" applyBorder="1" applyAlignment="1">
      <alignment horizontal="left"/>
      <protection/>
    </xf>
    <xf numFmtId="0" fontId="8" fillId="0" borderId="25" xfId="20" applyFont="1" applyFill="1" applyBorder="1" applyAlignment="1">
      <alignment horizontal="center"/>
      <protection/>
    </xf>
    <xf numFmtId="3" fontId="9" fillId="0" borderId="25" xfId="20" applyNumberFormat="1" applyFont="1" applyFill="1" applyBorder="1" applyAlignment="1" applyProtection="1">
      <alignment horizontal="right"/>
      <protection/>
    </xf>
    <xf numFmtId="3" fontId="9" fillId="0" borderId="26" xfId="20" applyNumberFormat="1" applyFont="1" applyFill="1" applyBorder="1" applyAlignment="1" applyProtection="1">
      <alignment horizontal="right"/>
      <protection/>
    </xf>
    <xf numFmtId="3" fontId="9" fillId="0" borderId="27" xfId="20" applyNumberFormat="1" applyFont="1" applyFill="1" applyBorder="1" applyAlignment="1" applyProtection="1">
      <alignment horizontal="right"/>
      <protection/>
    </xf>
    <xf numFmtId="0" fontId="8" fillId="0" borderId="0" xfId="20" applyFont="1" applyFill="1" applyBorder="1" applyAlignment="1">
      <alignment horizontal="left"/>
      <protection/>
    </xf>
    <xf numFmtId="0" fontId="7" fillId="0" borderId="1" xfId="20" applyFont="1" applyFill="1" applyBorder="1" applyProtection="1">
      <alignment/>
      <protection locked="0"/>
    </xf>
    <xf numFmtId="0" fontId="7" fillId="0" borderId="2" xfId="20" applyFont="1" applyFill="1" applyBorder="1" applyAlignment="1">
      <alignment horizontal="center" vertical="justify"/>
      <protection/>
    </xf>
    <xf numFmtId="0" fontId="11" fillId="0" borderId="0" xfId="20" applyFont="1" applyFill="1">
      <alignment/>
      <protection/>
    </xf>
    <xf numFmtId="0" fontId="9" fillId="0" borderId="5" xfId="20" applyFont="1" applyFill="1" applyBorder="1">
      <alignment/>
      <protection/>
    </xf>
    <xf numFmtId="0" fontId="8" fillId="0" borderId="0" xfId="20" applyFont="1" applyFill="1" applyBorder="1" applyAlignment="1">
      <alignment horizontal="center" vertical="justify"/>
      <protection/>
    </xf>
    <xf numFmtId="0" fontId="8" fillId="0" borderId="22" xfId="20" applyFont="1" applyFill="1" applyBorder="1">
      <alignment/>
      <protection/>
    </xf>
    <xf numFmtId="0" fontId="12" fillId="0" borderId="10" xfId="21" applyFont="1" applyBorder="1" applyAlignment="1">
      <alignment horizontal="center"/>
      <protection/>
    </xf>
    <xf numFmtId="0" fontId="12" fillId="0" borderId="11" xfId="21" applyFont="1" applyBorder="1" applyAlignment="1">
      <alignment horizontal="center"/>
      <protection/>
    </xf>
    <xf numFmtId="0" fontId="12" fillId="0" borderId="12" xfId="21" applyFont="1" applyBorder="1" applyAlignment="1">
      <alignment horizontal="center"/>
      <protection/>
    </xf>
    <xf numFmtId="0" fontId="8" fillId="0" borderId="28" xfId="20" applyFont="1" applyFill="1" applyBorder="1" applyAlignment="1">
      <alignment horizontal="center" vertical="center"/>
      <protection/>
    </xf>
    <xf numFmtId="0" fontId="13" fillId="0" borderId="29" xfId="21" applyFont="1" applyBorder="1">
      <alignment/>
      <protection/>
    </xf>
    <xf numFmtId="0" fontId="1" fillId="0" borderId="21" xfId="22" applyBorder="1" applyAlignment="1">
      <alignment horizontal="center"/>
      <protection/>
    </xf>
    <xf numFmtId="0" fontId="12" fillId="0" borderId="30" xfId="21" applyFont="1" applyBorder="1" applyAlignment="1" quotePrefix="1">
      <alignment horizontal="center"/>
      <protection/>
    </xf>
    <xf numFmtId="0" fontId="8" fillId="0" borderId="30" xfId="20" applyFont="1" applyFill="1" applyBorder="1" applyAlignment="1">
      <alignment horizontal="center" vertical="center" wrapText="1"/>
      <protection/>
    </xf>
    <xf numFmtId="0" fontId="12" fillId="0" borderId="12" xfId="21" applyFont="1" applyBorder="1" applyAlignment="1">
      <alignment horizontal="center"/>
      <protection/>
    </xf>
    <xf numFmtId="0" fontId="14" fillId="0" borderId="22" xfId="20" applyFont="1" applyFill="1" applyBorder="1">
      <alignment/>
      <protection/>
    </xf>
    <xf numFmtId="0" fontId="8" fillId="0" borderId="9" xfId="20" applyFont="1" applyFill="1" applyBorder="1" applyAlignment="1" quotePrefix="1">
      <alignment horizontal="center" vertical="justify"/>
      <protection/>
    </xf>
    <xf numFmtId="3" fontId="9" fillId="0" borderId="9" xfId="20" applyNumberFormat="1" applyFont="1" applyFill="1" applyBorder="1" applyAlignment="1" applyProtection="1">
      <alignment horizontal="right"/>
      <protection/>
    </xf>
    <xf numFmtId="3" fontId="9" fillId="0" borderId="17" xfId="20" applyNumberFormat="1" applyFont="1" applyFill="1" applyBorder="1" applyAlignment="1" applyProtection="1">
      <alignment horizontal="right"/>
      <protection/>
    </xf>
    <xf numFmtId="0" fontId="15" fillId="0" borderId="0" xfId="20" applyFont="1" applyFill="1">
      <alignment/>
      <protection/>
    </xf>
    <xf numFmtId="0" fontId="16" fillId="0" borderId="4" xfId="20" applyFont="1" applyFill="1" applyBorder="1">
      <alignment/>
      <protection/>
    </xf>
    <xf numFmtId="0" fontId="8" fillId="0" borderId="13" xfId="20" applyFont="1" applyFill="1" applyBorder="1" applyAlignment="1" quotePrefix="1">
      <alignment horizontal="center" vertical="justify"/>
      <protection/>
    </xf>
    <xf numFmtId="0" fontId="8" fillId="0" borderId="13" xfId="20" applyFont="1" applyFill="1" applyBorder="1" applyAlignment="1">
      <alignment horizontal="center" vertical="justify"/>
      <protection/>
    </xf>
    <xf numFmtId="0" fontId="16" fillId="0" borderId="4" xfId="20" applyFont="1" applyFill="1" applyBorder="1" applyAlignment="1">
      <alignment horizontal="left"/>
      <protection/>
    </xf>
    <xf numFmtId="0" fontId="14" fillId="0" borderId="4" xfId="20" applyFont="1" applyFill="1" applyBorder="1" applyAlignment="1">
      <alignment horizontal="left"/>
      <protection/>
    </xf>
    <xf numFmtId="0" fontId="8" fillId="0" borderId="13" xfId="20" applyFont="1" applyFill="1" applyBorder="1" applyAlignment="1" quotePrefix="1">
      <alignment horizontal="center" vertical="justify"/>
      <protection/>
    </xf>
    <xf numFmtId="3" fontId="8" fillId="0" borderId="13" xfId="20" applyNumberFormat="1" applyFont="1" applyFill="1" applyBorder="1" applyAlignment="1" applyProtection="1">
      <alignment horizontal="right"/>
      <protection/>
    </xf>
    <xf numFmtId="3" fontId="8" fillId="0" borderId="5" xfId="20" applyNumberFormat="1" applyFont="1" applyFill="1" applyBorder="1" applyAlignment="1" applyProtection="1">
      <alignment horizontal="right"/>
      <protection/>
    </xf>
    <xf numFmtId="0" fontId="14" fillId="0" borderId="4" xfId="20" applyFont="1" applyFill="1" applyBorder="1">
      <alignment/>
      <protection/>
    </xf>
    <xf numFmtId="0" fontId="9" fillId="0" borderId="13" xfId="20" applyFont="1" applyFill="1" applyBorder="1" applyAlignment="1">
      <alignment horizontal="center" vertical="justify"/>
      <protection/>
    </xf>
    <xf numFmtId="3" fontId="9" fillId="0" borderId="13" xfId="20" applyNumberFormat="1" applyFont="1" applyFill="1" applyBorder="1" applyAlignment="1" applyProtection="1">
      <alignment horizontal="right"/>
      <protection/>
    </xf>
    <xf numFmtId="3" fontId="9" fillId="0" borderId="5" xfId="20" applyNumberFormat="1" applyFont="1" applyFill="1" applyBorder="1" applyAlignment="1" applyProtection="1">
      <alignment horizontal="right"/>
      <protection/>
    </xf>
    <xf numFmtId="0" fontId="14" fillId="0" borderId="24" xfId="20" applyFont="1" applyFill="1" applyBorder="1" applyAlignment="1">
      <alignment horizontal="left"/>
      <protection/>
    </xf>
    <xf numFmtId="0" fontId="8" fillId="0" borderId="25" xfId="20" applyFont="1" applyFill="1" applyBorder="1" applyAlignment="1">
      <alignment horizontal="center" vertical="justify"/>
      <protection/>
    </xf>
    <xf numFmtId="0" fontId="16" fillId="0" borderId="2" xfId="20" applyFont="1" applyFill="1" applyBorder="1" applyAlignment="1">
      <alignment horizontal="left"/>
      <protection/>
    </xf>
    <xf numFmtId="0" fontId="8" fillId="0" borderId="2" xfId="20" applyFont="1" applyFill="1" applyBorder="1" applyAlignment="1">
      <alignment horizontal="center" vertical="justify"/>
      <protection/>
    </xf>
    <xf numFmtId="0" fontId="17" fillId="0" borderId="0" xfId="19" applyFont="1" applyFill="1" applyBorder="1" applyAlignment="1">
      <alignment horizontal="left"/>
    </xf>
    <xf numFmtId="0" fontId="16" fillId="0" borderId="0" xfId="20" applyFont="1" applyFill="1" applyBorder="1" applyAlignment="1">
      <alignment horizontal="left"/>
      <protection/>
    </xf>
    <xf numFmtId="0" fontId="14" fillId="0" borderId="0" xfId="20" applyFont="1" applyFill="1" applyBorder="1" applyAlignment="1">
      <alignment horizontal="left"/>
      <protection/>
    </xf>
    <xf numFmtId="0" fontId="8" fillId="0" borderId="0" xfId="20" applyFont="1" applyFill="1" applyBorder="1" applyAlignment="1" quotePrefix="1">
      <alignment horizontal="center" vertical="justify"/>
      <protection/>
    </xf>
    <xf numFmtId="0" fontId="14" fillId="0" borderId="0" xfId="20" applyFont="1" applyFill="1" applyBorder="1">
      <alignment/>
      <protection/>
    </xf>
    <xf numFmtId="0" fontId="15" fillId="0" borderId="0" xfId="20" applyFont="1" applyFill="1" applyBorder="1">
      <alignment/>
      <protection/>
    </xf>
    <xf numFmtId="0" fontId="11" fillId="0" borderId="0" xfId="20" applyFont="1" applyFill="1" applyBorder="1">
      <alignment/>
      <protection/>
    </xf>
    <xf numFmtId="0" fontId="16" fillId="0" borderId="0" xfId="20" applyFont="1" applyFill="1" applyBorder="1" applyAlignment="1" quotePrefix="1">
      <alignment horizontal="left"/>
      <protection/>
    </xf>
    <xf numFmtId="0" fontId="1" fillId="0" borderId="0" xfId="22" applyBorder="1">
      <alignment/>
      <protection/>
    </xf>
    <xf numFmtId="0" fontId="1" fillId="0" borderId="0" xfId="22" applyBorder="1" applyAlignment="1">
      <alignment horizontal="center"/>
      <protection/>
    </xf>
    <xf numFmtId="3" fontId="1" fillId="0" borderId="0" xfId="22" applyNumberFormat="1" applyBorder="1" applyAlignment="1" applyProtection="1">
      <alignment horizontal="center" vertical="center" wrapText="1"/>
      <protection/>
    </xf>
    <xf numFmtId="0" fontId="8" fillId="0" borderId="0" xfId="20" applyFont="1" applyFill="1" applyAlignment="1">
      <alignment horizontal="center" vertical="justify"/>
      <protection/>
    </xf>
    <xf numFmtId="0" fontId="18" fillId="0" borderId="1" xfId="20" applyFont="1" applyBorder="1" applyAlignment="1" applyProtection="1">
      <alignment horizontal="left"/>
      <protection locked="0"/>
    </xf>
    <xf numFmtId="0" fontId="18" fillId="0" borderId="2" xfId="20" applyFont="1" applyBorder="1" applyAlignment="1">
      <alignment horizontal="left"/>
      <protection/>
    </xf>
    <xf numFmtId="0" fontId="16" fillId="0" borderId="2" xfId="20" applyFont="1" applyBorder="1">
      <alignment/>
      <protection/>
    </xf>
    <xf numFmtId="0" fontId="14" fillId="0" borderId="3" xfId="20" applyFont="1" applyBorder="1" applyAlignment="1">
      <alignment horizontal="right"/>
      <protection/>
    </xf>
    <xf numFmtId="0" fontId="16" fillId="0" borderId="0" xfId="20" applyFont="1">
      <alignment/>
      <protection/>
    </xf>
    <xf numFmtId="0" fontId="10" fillId="0" borderId="4" xfId="20" applyFont="1" applyFill="1" applyBorder="1" applyAlignment="1" applyProtection="1">
      <alignment horizontal="left" vertical="center"/>
      <protection locked="0"/>
    </xf>
    <xf numFmtId="0" fontId="10" fillId="0" borderId="0" xfId="20" applyFont="1" applyFill="1" applyBorder="1" applyAlignment="1" applyProtection="1">
      <alignment horizontal="left" vertical="center"/>
      <protection locked="0"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6" fillId="0" borderId="4" xfId="20" applyFont="1" applyBorder="1">
      <alignment/>
      <protection/>
    </xf>
    <xf numFmtId="0" fontId="16" fillId="0" borderId="0" xfId="20" applyFont="1" applyBorder="1">
      <alignment/>
      <protection/>
    </xf>
    <xf numFmtId="0" fontId="16" fillId="0" borderId="0" xfId="20" applyFont="1" applyBorder="1" applyAlignment="1" quotePrefix="1">
      <alignment horizontal="left"/>
      <protection/>
    </xf>
    <xf numFmtId="0" fontId="16" fillId="0" borderId="5" xfId="20" applyFont="1" applyBorder="1">
      <alignment/>
      <protection/>
    </xf>
    <xf numFmtId="0" fontId="16" fillId="0" borderId="8" xfId="20" applyFont="1" applyBorder="1">
      <alignment/>
      <protection/>
    </xf>
    <xf numFmtId="0" fontId="16" fillId="0" borderId="9" xfId="20" applyFont="1" applyBorder="1">
      <alignment/>
      <protection/>
    </xf>
    <xf numFmtId="0" fontId="16" fillId="0" borderId="10" xfId="20" applyFont="1" applyBorder="1" applyAlignment="1" applyProtection="1">
      <alignment horizontal="center"/>
      <protection locked="0"/>
    </xf>
    <xf numFmtId="0" fontId="1" fillId="0" borderId="12" xfId="22" applyBorder="1" applyAlignment="1">
      <alignment horizontal="center"/>
      <protection/>
    </xf>
    <xf numFmtId="0" fontId="8" fillId="0" borderId="13" xfId="20" applyFont="1" applyBorder="1" applyAlignment="1">
      <alignment horizontal="center" wrapText="1"/>
      <protection/>
    </xf>
    <xf numFmtId="0" fontId="16" fillId="0" borderId="16" xfId="20" applyFont="1" applyBorder="1" applyAlignment="1">
      <alignment horizontal="center"/>
      <protection/>
    </xf>
    <xf numFmtId="0" fontId="16" fillId="0" borderId="17" xfId="20" applyFont="1" applyBorder="1" applyAlignment="1">
      <alignment horizontal="center"/>
      <protection/>
    </xf>
    <xf numFmtId="0" fontId="16" fillId="0" borderId="31" xfId="20" applyFont="1" applyBorder="1">
      <alignment/>
      <protection/>
    </xf>
    <xf numFmtId="0" fontId="1" fillId="0" borderId="21" xfId="22" applyBorder="1" applyAlignment="1">
      <alignment wrapText="1"/>
      <protection/>
    </xf>
    <xf numFmtId="0" fontId="16" fillId="0" borderId="21" xfId="20" applyFont="1" applyBorder="1" applyAlignment="1" applyProtection="1">
      <alignment horizontal="center"/>
      <protection locked="0"/>
    </xf>
    <xf numFmtId="0" fontId="16" fillId="0" borderId="7" xfId="20" applyFont="1" applyBorder="1" applyAlignment="1" applyProtection="1">
      <alignment horizontal="center"/>
      <protection locked="0"/>
    </xf>
    <xf numFmtId="0" fontId="14" fillId="0" borderId="29" xfId="20" applyFont="1" applyBorder="1" applyAlignment="1">
      <alignment horizontal="left"/>
      <protection/>
    </xf>
    <xf numFmtId="0" fontId="16" fillId="0" borderId="0" xfId="20" applyFont="1" applyBorder="1" applyAlignment="1" quotePrefix="1">
      <alignment horizontal="center"/>
      <protection/>
    </xf>
    <xf numFmtId="3" fontId="14" fillId="0" borderId="9" xfId="20" applyNumberFormat="1" applyFont="1" applyBorder="1" applyAlignment="1" applyProtection="1">
      <alignment horizontal="right"/>
      <protection/>
    </xf>
    <xf numFmtId="3" fontId="14" fillId="0" borderId="5" xfId="20" applyNumberFormat="1" applyFont="1" applyBorder="1" applyAlignment="1" applyProtection="1">
      <alignment horizontal="right"/>
      <protection/>
    </xf>
    <xf numFmtId="0" fontId="14" fillId="0" borderId="0" xfId="20" applyFont="1">
      <alignment/>
      <protection/>
    </xf>
    <xf numFmtId="0" fontId="16" fillId="0" borderId="29" xfId="20" applyFont="1" applyBorder="1">
      <alignment/>
      <protection/>
    </xf>
    <xf numFmtId="0" fontId="16" fillId="0" borderId="0" xfId="20" applyFont="1" applyBorder="1" applyAlignment="1">
      <alignment horizontal="center"/>
      <protection/>
    </xf>
    <xf numFmtId="3" fontId="16" fillId="0" borderId="13" xfId="20" applyNumberFormat="1" applyFont="1" applyBorder="1" applyAlignment="1" applyProtection="1">
      <alignment horizontal="right"/>
      <protection/>
    </xf>
    <xf numFmtId="3" fontId="16" fillId="0" borderId="5" xfId="20" applyNumberFormat="1" applyFont="1" applyBorder="1" applyAlignment="1" applyProtection="1">
      <alignment horizontal="right"/>
      <protection/>
    </xf>
    <xf numFmtId="3" fontId="8" fillId="2" borderId="5" xfId="20" applyNumberFormat="1" applyFont="1" applyFill="1" applyBorder="1" applyAlignment="1" applyProtection="1">
      <alignment horizontal="right"/>
      <protection/>
    </xf>
    <xf numFmtId="0" fontId="16" fillId="0" borderId="29" xfId="20" applyFont="1" applyBorder="1" applyAlignment="1">
      <alignment horizontal="left"/>
      <protection/>
    </xf>
    <xf numFmtId="3" fontId="16" fillId="0" borderId="13" xfId="20" applyNumberFormat="1" applyFont="1" applyBorder="1" applyAlignment="1" applyProtection="1" quotePrefix="1">
      <alignment horizontal="right"/>
      <protection/>
    </xf>
    <xf numFmtId="3" fontId="16" fillId="0" borderId="5" xfId="20" applyNumberFormat="1" applyFont="1" applyBorder="1" applyAlignment="1" applyProtection="1" quotePrefix="1">
      <alignment horizontal="right"/>
      <protection/>
    </xf>
    <xf numFmtId="3" fontId="14" fillId="0" borderId="13" xfId="20" applyNumberFormat="1" applyFont="1" applyBorder="1" applyAlignment="1" applyProtection="1">
      <alignment horizontal="right"/>
      <protection/>
    </xf>
    <xf numFmtId="0" fontId="14" fillId="0" borderId="29" xfId="20" applyFont="1" applyFill="1" applyBorder="1" applyAlignment="1">
      <alignment horizontal="left"/>
      <protection/>
    </xf>
    <xf numFmtId="0" fontId="16" fillId="0" borderId="29" xfId="20" applyFont="1" applyFill="1" applyBorder="1">
      <alignment/>
      <protection/>
    </xf>
    <xf numFmtId="3" fontId="14" fillId="0" borderId="32" xfId="20" applyNumberFormat="1" applyFont="1" applyBorder="1" applyAlignment="1" applyProtection="1">
      <alignment horizontal="right"/>
      <protection/>
    </xf>
    <xf numFmtId="0" fontId="16" fillId="0" borderId="29" xfId="20" applyFont="1" applyFill="1" applyBorder="1" applyAlignment="1">
      <alignment horizontal="left"/>
      <protection/>
    </xf>
    <xf numFmtId="0" fontId="16" fillId="0" borderId="24" xfId="20" applyFont="1" applyBorder="1">
      <alignment/>
      <protection/>
    </xf>
    <xf numFmtId="0" fontId="16" fillId="0" borderId="25" xfId="20" applyFont="1" applyBorder="1">
      <alignment/>
      <protection/>
    </xf>
    <xf numFmtId="3" fontId="8" fillId="2" borderId="25" xfId="20" applyNumberFormat="1" applyFont="1" applyFill="1" applyBorder="1" applyAlignment="1" applyProtection="1">
      <alignment horizontal="right"/>
      <protection/>
    </xf>
    <xf numFmtId="3" fontId="8" fillId="2" borderId="27" xfId="20" applyNumberFormat="1" applyFont="1" applyFill="1" applyBorder="1" applyAlignment="1" applyProtection="1">
      <alignment horizontal="right"/>
      <protection/>
    </xf>
    <xf numFmtId="0" fontId="1" fillId="0" borderId="0" xfId="22">
      <alignment/>
      <protection/>
    </xf>
    <xf numFmtId="0" fontId="19" fillId="0" borderId="0" xfId="22" applyFont="1" applyBorder="1">
      <alignment/>
      <protection/>
    </xf>
    <xf numFmtId="0" fontId="19" fillId="0" borderId="33" xfId="22" applyFont="1" applyBorder="1" applyAlignment="1">
      <alignment horizontal="center"/>
      <protection/>
    </xf>
    <xf numFmtId="0" fontId="19" fillId="0" borderId="34" xfId="22" applyFont="1" applyBorder="1" applyAlignment="1">
      <alignment horizontal="center"/>
      <protection/>
    </xf>
    <xf numFmtId="3" fontId="1" fillId="0" borderId="33" xfId="22" applyNumberFormat="1" applyBorder="1" applyAlignment="1" applyProtection="1">
      <alignment horizontal="center" vertical="center" wrapText="1"/>
      <protection/>
    </xf>
    <xf numFmtId="3" fontId="1" fillId="0" borderId="34" xfId="22" applyNumberFormat="1" applyBorder="1" applyAlignment="1" applyProtection="1">
      <alignment horizontal="center" vertical="center" wrapText="1"/>
      <protection/>
    </xf>
    <xf numFmtId="0" fontId="18" fillId="0" borderId="8" xfId="20" applyFont="1" applyBorder="1" applyAlignment="1" applyProtection="1">
      <alignment/>
      <protection locked="0"/>
    </xf>
    <xf numFmtId="0" fontId="16" fillId="0" borderId="14" xfId="20" applyFont="1" applyBorder="1">
      <alignment/>
      <protection/>
    </xf>
    <xf numFmtId="0" fontId="16" fillId="0" borderId="15" xfId="20" applyFont="1" applyBorder="1">
      <alignment/>
      <protection/>
    </xf>
    <xf numFmtId="0" fontId="11" fillId="0" borderId="15" xfId="20" applyFont="1" applyBorder="1">
      <alignment/>
      <protection/>
    </xf>
    <xf numFmtId="0" fontId="14" fillId="0" borderId="17" xfId="20" applyFont="1" applyBorder="1">
      <alignment/>
      <protection/>
    </xf>
    <xf numFmtId="0" fontId="11" fillId="0" borderId="0" xfId="20" applyFont="1">
      <alignment/>
      <protection/>
    </xf>
    <xf numFmtId="0" fontId="20" fillId="0" borderId="8" xfId="21" applyFont="1" applyBorder="1" applyAlignment="1" applyProtection="1">
      <alignment horizontal="left" vertical="center" wrapText="1"/>
      <protection locked="0"/>
    </xf>
    <xf numFmtId="0" fontId="5" fillId="0" borderId="16" xfId="21" applyBorder="1" applyAlignment="1">
      <alignment horizontal="center" vertical="center"/>
      <protection/>
    </xf>
    <xf numFmtId="0" fontId="1" fillId="0" borderId="29" xfId="22" applyBorder="1" applyAlignment="1" applyProtection="1">
      <alignment horizontal="left" vertical="center" wrapText="1"/>
      <protection locked="0"/>
    </xf>
    <xf numFmtId="0" fontId="5" fillId="0" borderId="23" xfId="21" applyBorder="1" applyAlignment="1">
      <alignment horizontal="center" vertical="center"/>
      <protection/>
    </xf>
    <xf numFmtId="0" fontId="8" fillId="0" borderId="0" xfId="20" applyFont="1">
      <alignment/>
      <protection/>
    </xf>
    <xf numFmtId="0" fontId="21" fillId="0" borderId="29" xfId="20" applyFont="1" applyBorder="1">
      <alignment/>
      <protection/>
    </xf>
    <xf numFmtId="0" fontId="8" fillId="0" borderId="23" xfId="20" applyFont="1" applyFill="1" applyBorder="1" applyAlignment="1">
      <alignment horizontal="center"/>
      <protection/>
    </xf>
    <xf numFmtId="0" fontId="11" fillId="0" borderId="0" xfId="20" applyFont="1" applyAlignment="1">
      <alignment horizontal="center" vertical="center"/>
      <protection/>
    </xf>
    <xf numFmtId="0" fontId="21" fillId="0" borderId="31" xfId="20" applyFont="1" applyBorder="1">
      <alignment/>
      <protection/>
    </xf>
    <xf numFmtId="0" fontId="14" fillId="0" borderId="4" xfId="20" applyFont="1" applyBorder="1">
      <alignment/>
      <protection/>
    </xf>
    <xf numFmtId="0" fontId="14" fillId="0" borderId="13" xfId="20" applyFont="1" applyBorder="1" applyAlignment="1" quotePrefix="1">
      <alignment horizontal="center" vertical="justify"/>
      <protection/>
    </xf>
    <xf numFmtId="3" fontId="14" fillId="0" borderId="17" xfId="20" applyNumberFormat="1" applyFont="1" applyBorder="1" applyAlignment="1" applyProtection="1">
      <alignment horizontal="right"/>
      <protection/>
    </xf>
    <xf numFmtId="0" fontId="15" fillId="0" borderId="0" xfId="20" applyFont="1">
      <alignment/>
      <protection/>
    </xf>
    <xf numFmtId="0" fontId="16" fillId="0" borderId="13" xfId="20" applyFont="1" applyBorder="1" applyAlignment="1" quotePrefix="1">
      <alignment horizontal="center" vertical="justify"/>
      <protection/>
    </xf>
    <xf numFmtId="0" fontId="16" fillId="0" borderId="13" xfId="20" applyFont="1" applyBorder="1">
      <alignment/>
      <protection/>
    </xf>
    <xf numFmtId="0" fontId="16" fillId="0" borderId="13" xfId="20" applyFont="1" applyBorder="1" applyAlignment="1">
      <alignment horizontal="center" vertical="center"/>
      <protection/>
    </xf>
    <xf numFmtId="3" fontId="14" fillId="0" borderId="13" xfId="20" applyNumberFormat="1" applyFont="1" applyBorder="1" applyAlignment="1" applyProtection="1" quotePrefix="1">
      <alignment horizontal="right"/>
      <protection/>
    </xf>
    <xf numFmtId="3" fontId="14" fillId="0" borderId="5" xfId="20" applyNumberFormat="1" applyFont="1" applyBorder="1" applyAlignment="1" applyProtection="1" quotePrefix="1">
      <alignment horizontal="right"/>
      <protection/>
    </xf>
    <xf numFmtId="0" fontId="16" fillId="0" borderId="13" xfId="20" applyFont="1" applyBorder="1" applyAlignment="1" quotePrefix="1">
      <alignment horizontal="center"/>
      <protection/>
    </xf>
    <xf numFmtId="0" fontId="14" fillId="0" borderId="13" xfId="20" applyFont="1" applyBorder="1">
      <alignment/>
      <protection/>
    </xf>
    <xf numFmtId="0" fontId="11" fillId="0" borderId="13" xfId="20" applyFont="1" applyBorder="1" applyProtection="1">
      <alignment/>
      <protection/>
    </xf>
    <xf numFmtId="0" fontId="14" fillId="0" borderId="24" xfId="20" applyFont="1" applyBorder="1">
      <alignment/>
      <protection/>
    </xf>
    <xf numFmtId="0" fontId="14" fillId="0" borderId="25" xfId="20" applyFont="1" applyBorder="1">
      <alignment/>
      <protection/>
    </xf>
    <xf numFmtId="3" fontId="14" fillId="0" borderId="25" xfId="20" applyNumberFormat="1" applyFont="1" applyBorder="1" applyAlignment="1" applyProtection="1">
      <alignment horizontal="right"/>
      <protection/>
    </xf>
    <xf numFmtId="3" fontId="14" fillId="0" borderId="27" xfId="20" applyNumberFormat="1" applyFont="1" applyBorder="1" applyAlignment="1" applyProtection="1">
      <alignment horizontal="right"/>
      <protection/>
    </xf>
  </cellXfs>
  <cellStyles count="13">
    <cellStyle name="Normal" xfId="0"/>
    <cellStyle name="Comma" xfId="15"/>
    <cellStyle name="Comma [0]" xfId="16"/>
    <cellStyle name="Inputnumbaccid" xfId="17"/>
    <cellStyle name="Followed Hyperlink" xfId="18"/>
    <cellStyle name="Hyperlink" xfId="19"/>
    <cellStyle name="Normal_1.BÖLÜM-MALİ TABLOLAR-ak-pas-gn-kz-özk-na-kd" xfId="20"/>
    <cellStyle name="Normal_17 Sayılı Tebliğ Eki-FINAL" xfId="21"/>
    <cellStyle name="Normal_30(1).09.2006 Solo Mali ve Dipnot Tabloları OVGS" xfId="22"/>
    <cellStyle name="Currency" xfId="23"/>
    <cellStyle name="Currency [0]" xfId="24"/>
    <cellStyle name="s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SILISKI19\Belgelerim\international\veriler\VB\3Q06\30[1].09.2006%20Solo%20Mali%20ve%20Dipnot%20Tablolar&#305;%20OV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09.2006 Solo Mali ve Dipnot Tabloları OVGS.xls]kapak-cover"/>
      <sheetName val=".09.2006 Solo Mali ve Dipnot Tabloları OVGS.xls]aktif"/>
      <sheetName val=".09.2006 Solo Mali ve Dipnot Tabloları OVGS.xls]assets"/>
      <sheetName val=".09.2006 Solo Mali ve Dipnot Tabloları OVGS.xls]pasif"/>
      <sheetName val=".09.2006 Solo Mali ve Dipnot Tabloları OVGS.xls]liabilities"/>
      <sheetName val=".09.2006 Solo Mali ve Dipnot Tabloları OVGS.xls]gelir"/>
      <sheetName val=".09.2006 Solo Mali ve Dipnot Tabloları OVGS.xls]inc-exp"/>
      <sheetName val=".09.2006 Solo Mali ve Dipnot Tabloları OVGS.xls]nazım"/>
      <sheetName val=".09.2006 Solo Mali ve Dipnot Tabloları OVGS.xls]commit."/>
      <sheetName val=".09.2006 Solo Mali ve Dipnot Tabloları OVGS.xls]özkaynak"/>
      <sheetName val=".09.2006 Solo Mali ve Dipnot Tabloları OVGS.xls]SE"/>
      <sheetName val=".09.2006 Solo Mali ve Dipnot Tabloları OVGS.xls]nakit akım tablosu"/>
      <sheetName val=".09.2006 Solo Mali ve Dipnot Tabloları OVGS.xls]cash-flow"/>
      <sheetName val=".09.2006 Solo Mali ve Dipnot Tabloları OVGS.xls]kar dağıtım tablosu"/>
      <sheetName val=".09.2006 Solo Mali ve Dipnot Tabloları OVGS.xls]profit distr."/>
      <sheetName val=".09.2006 Solo Mali ve Dipnot Tabloları OVGS.xls]malibünye"/>
      <sheetName val=".09.2006 Solo Mali ve Dipnot Tabloları OVGS.xls]financial position"/>
      <sheetName val=".09.2006 Solo Mali ve Dipnot Tabloları OVGS.xls]aktif1"/>
      <sheetName val=".09.2006 Solo Mali ve Dipnot Tabloları OVGS.xls]assets1"/>
      <sheetName val=".09.2006 Solo Mali ve Dipnot Tabloları OVGS.xls]aktif2"/>
      <sheetName val=".09.2006 Solo Mali ve Dipnot Tabloları OVGS.xls]assets2"/>
      <sheetName val=".09.2006 Solo Mali ve Dipnot Tabloları OVGS.xls]aktif3"/>
      <sheetName val=".09.2006 Solo Mali ve Dipnot Tabloları OVGS.xls]assets3"/>
      <sheetName val=".09.2006 Solo Mali ve Dipnot Tabloları OVGS.xls]aktif4"/>
      <sheetName val=".09.2006 Solo Mali ve Dipnot Tabloları OVGS.xls]assets4"/>
      <sheetName val=".09.2006 Solo Mali ve Dipnot Tabloları OVGS.xls]aktif5"/>
      <sheetName val=".09.2006 Solo Mali ve Dipnot Tabloları OVGS.xls]assets5"/>
      <sheetName val=".09.2006 Solo Mali ve Dipnot Tabloları OVGS.xls]aktif6"/>
      <sheetName val=".09.2006 Solo Mali ve Dipnot Tabloları OVGS.xls]assets6"/>
      <sheetName val=".09.2006 Solo Mali ve Dipnot Tabloları OVGS.xls]aktif7"/>
      <sheetName val=".09.2006 Solo Mali ve Dipnot Tabloları OVGS.xls]assets7"/>
      <sheetName val=".09.2006 Solo Mali ve Dipnot Tabloları OVGS.xls]aktif8"/>
      <sheetName val=".09.2006 Solo Mali ve Dipnot Tabloları OVGS.xls]asssets8"/>
      <sheetName val=".09.2006 Solo Mali ve Dipnot Tabloları OVGS.xls]aktif9"/>
      <sheetName val=".09.2006 Solo Mali ve Dipnot Tabloları OVGS.xls]assets9"/>
      <sheetName val=".09.2006 Solo Mali ve Dipnot Tabloları OVGS.xls]pasif1"/>
      <sheetName val=".09.2006 Solo Mali ve Dipnot Tabloları OVGS.xls]liab1"/>
      <sheetName val=".09.2006 Solo Mali ve Dipnot Tabloları OVGS.xls]pasif2"/>
      <sheetName val=".09.2006 Solo Mali ve Dipnot Tabloları OVGS.xls]liab2"/>
      <sheetName val=".09.2006 Solo Mali ve Dipnot Tabloları OVGS.xls]pasif3"/>
      <sheetName val=".09.2006 Solo Mali ve Dipnot Tabloları OVGS.xls]liab3"/>
      <sheetName val=".09.2006 Solo Mali ve Dipnot Tabloları OVGS.xls]pasif4"/>
      <sheetName val=".09.2006 Solo Mali ve Dipnot Tabloları OVGS.xls]liab4"/>
      <sheetName val=".09.2006 Solo Mali ve Dipnot Tabloları OVGS.xls]pasif5"/>
      <sheetName val=".09.2006 Solo Mali ve Dipnot Tabloları OVGS.xls]liab5"/>
      <sheetName val=".09.2006 Solo Mali ve Dipnot Tabloları OVGS.xls]pasif6"/>
      <sheetName val=".09.2006 Solo Mali ve Dipnot Tabloları OVGS.xls]liab6"/>
      <sheetName val=".09.2006 Solo Mali ve Dipnot Tabloları OVGS.xls]pasif7"/>
      <sheetName val=".09.2006 Solo Mali ve Dipnot Tabloları OVGS.xls]liab7"/>
      <sheetName val=".09.2006 Solo Mali ve Dipnot Tabloları OVGS.xls]pasif8"/>
      <sheetName val=".09.2006 Solo Mali ve Dipnot Tabloları OVGS.xls]liab8"/>
      <sheetName val=".09.2006 Solo Mali ve Dipnot Tabloları OVGS.xls]gelir1"/>
      <sheetName val=".09.2006 Solo Mali ve Dipnot Tabloları OVGS.xls]income1"/>
      <sheetName val=".09.2006 Solo Mali ve Dipnot Tabloları OVGS.xls]gelir2"/>
      <sheetName val=".09.2006 Solo Mali ve Dipnot Tabloları OVGS.xls]income2"/>
      <sheetName val=".09.2006 Solo Mali ve Dipnot Tabloları OVGS.xls]nzm"/>
      <sheetName val=".09.2006 Solo Mali ve Dipnot Tabloları OVGS.xls]off-bs"/>
      <sheetName val=".09.2006 Solo Mali ve Dipnot Tabloları OVGS.xls]Özkyn"/>
      <sheetName val=".09.2006 Solo Mali ve Dipnot Tabloları OVGS.xls]SHE"/>
      <sheetName val=".09.2006 Solo Mali ve Dipnot Tabloları OVGS.xls]nakitakım(1)"/>
      <sheetName val=".09.2006 Solo Mali ve Dipnot Tabloları OVGS.xls]cash-Flow sta1"/>
      <sheetName val=".09.2006 Solo Mali ve Dipnot Tabloları OVGS.xls]nakitakım(2)"/>
      <sheetName val=".09.2006 Solo Mali ve Dipnot Tabloları OVGS.xls]cash-Flow sta2"/>
      <sheetName val=".09.2006 Solo Mali ve Dipnot Tabloları OVGS.xls]birleş-devir"/>
      <sheetName val=".09.2006 Solo Mali ve Dipnot Tabloları OVGS.xls]merger"/>
      <sheetName val=".09.2006 Solo Mali ve Dipnot Tabloları OVGS.xls]risk grubu"/>
      <sheetName val=".09.2006 Solo Mali ve Dipnot Tabloları OVGS.xls]risk group"/>
      <sheetName val=".09.2006 Solo Mali ve Dipnot Tabloları OVGS.xls]yi-ydşb.tems."/>
      <sheetName val=".09.2006 Solo Mali ve Dipnot Tabloları OVGS.xls]branch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0">
    <pageSetUpPr fitToPage="1"/>
  </sheetPr>
  <dimension ref="A1:H80"/>
  <sheetViews>
    <sheetView tabSelected="1" view="pageBreakPreview" zoomScale="80" zoomScaleNormal="80" zoomScaleSheetLayoutView="80" workbookViewId="0" topLeftCell="A1">
      <selection activeCell="A1" sqref="A1"/>
    </sheetView>
  </sheetViews>
  <sheetFormatPr defaultColWidth="9.00390625" defaultRowHeight="12.75"/>
  <cols>
    <col min="1" max="1" width="63.625" style="5" customWidth="1"/>
    <col min="2" max="2" width="6.00390625" style="5" customWidth="1"/>
    <col min="3" max="3" width="14.75390625" style="5" customWidth="1"/>
    <col min="4" max="4" width="14.75390625" style="10" customWidth="1"/>
    <col min="5" max="8" width="14.75390625" style="5" customWidth="1"/>
    <col min="9" max="16384" width="9.125" style="5" customWidth="1"/>
  </cols>
  <sheetData>
    <row r="1" spans="1:8" ht="21" customHeight="1">
      <c r="A1" s="1" t="s">
        <v>0</v>
      </c>
      <c r="B1" s="2"/>
      <c r="C1" s="2"/>
      <c r="D1" s="3"/>
      <c r="E1" s="2"/>
      <c r="F1" s="2"/>
      <c r="G1" s="2"/>
      <c r="H1" s="4"/>
    </row>
    <row r="2" spans="1:8" ht="15">
      <c r="A2" s="6"/>
      <c r="B2" s="7"/>
      <c r="C2" s="7"/>
      <c r="D2" s="7"/>
      <c r="E2" s="7"/>
      <c r="F2" s="7"/>
      <c r="G2" s="7"/>
      <c r="H2" s="8"/>
    </row>
    <row r="3" spans="1:8" ht="9.75" customHeight="1">
      <c r="A3" s="9"/>
      <c r="B3" s="10"/>
      <c r="C3" s="10"/>
      <c r="E3" s="11"/>
      <c r="F3" s="11"/>
      <c r="G3" s="11"/>
      <c r="H3" s="12"/>
    </row>
    <row r="4" spans="1:8" ht="20.25" customHeight="1">
      <c r="A4" s="13"/>
      <c r="B4" s="14"/>
      <c r="C4" s="15" t="s">
        <v>1</v>
      </c>
      <c r="D4" s="16"/>
      <c r="E4" s="16"/>
      <c r="F4" s="16"/>
      <c r="G4" s="16"/>
      <c r="H4" s="17"/>
    </row>
    <row r="5" spans="1:8" ht="15.75" customHeight="1">
      <c r="A5" s="9"/>
      <c r="B5" s="18"/>
      <c r="C5" s="19"/>
      <c r="D5" s="20" t="s">
        <v>2</v>
      </c>
      <c r="E5" s="21"/>
      <c r="F5" s="20"/>
      <c r="G5" s="20" t="s">
        <v>3</v>
      </c>
      <c r="H5" s="22"/>
    </row>
    <row r="6" spans="1:8" ht="15.75" customHeight="1">
      <c r="A6" s="23" t="s">
        <v>4</v>
      </c>
      <c r="B6" s="24" t="s">
        <v>5</v>
      </c>
      <c r="C6" s="25"/>
      <c r="D6" s="26" t="str">
        <f>+'[1].09.2006 Solo Mali ve Dipnot Tabloları OVGS.xls]aktif'!$D$6</f>
        <v>( 30/09/2006)</v>
      </c>
      <c r="E6" s="27"/>
      <c r="F6" s="28"/>
      <c r="G6" s="26" t="str">
        <f>+'[1].09.2006 Solo Mali ve Dipnot Tabloları OVGS.xls]aktif'!$G$6</f>
        <v>( 31/12/2005)</v>
      </c>
      <c r="H6" s="29"/>
    </row>
    <row r="7" spans="1:8" ht="15.75" customHeight="1">
      <c r="A7" s="30"/>
      <c r="B7" s="31"/>
      <c r="C7" s="32" t="s">
        <v>6</v>
      </c>
      <c r="D7" s="21" t="s">
        <v>7</v>
      </c>
      <c r="E7" s="21" t="s">
        <v>8</v>
      </c>
      <c r="F7" s="21" t="s">
        <v>6</v>
      </c>
      <c r="G7" s="21" t="s">
        <v>7</v>
      </c>
      <c r="H7" s="33" t="s">
        <v>8</v>
      </c>
    </row>
    <row r="8" spans="1:8" s="39" customFormat="1" ht="15">
      <c r="A8" s="34" t="s">
        <v>9</v>
      </c>
      <c r="B8" s="35" t="s">
        <v>10</v>
      </c>
      <c r="C8" s="36">
        <f>'[1].09.2006 Solo Mali ve Dipnot Tabloları OVGS.xls]aktif'!C8</f>
        <v>1147743</v>
      </c>
      <c r="D8" s="37">
        <f>'[1].09.2006 Solo Mali ve Dipnot Tabloları OVGS.xls]aktif'!D8</f>
        <v>340362</v>
      </c>
      <c r="E8" s="37">
        <f>'[1].09.2006 Solo Mali ve Dipnot Tabloları OVGS.xls]aktif'!E8</f>
        <v>1488105</v>
      </c>
      <c r="F8" s="37">
        <f>'[1].09.2006 Solo Mali ve Dipnot Tabloları OVGS.xls]aktif'!F8</f>
        <v>1374933</v>
      </c>
      <c r="G8" s="37">
        <f>'[1].09.2006 Solo Mali ve Dipnot Tabloları OVGS.xls]aktif'!G8</f>
        <v>280744</v>
      </c>
      <c r="H8" s="38">
        <f>'[1].09.2006 Solo Mali ve Dipnot Tabloları OVGS.xls]aktif'!H8</f>
        <v>1655677</v>
      </c>
    </row>
    <row r="9" spans="1:8" ht="15">
      <c r="A9" s="9" t="s">
        <v>11</v>
      </c>
      <c r="B9" s="40"/>
      <c r="C9" s="41">
        <f>'[1].09.2006 Solo Mali ve Dipnot Tabloları OVGS.xls]aktif'!C9</f>
        <v>257156</v>
      </c>
      <c r="D9" s="42">
        <f>'[1].09.2006 Solo Mali ve Dipnot Tabloları OVGS.xls]aktif'!D9</f>
        <v>0</v>
      </c>
      <c r="E9" s="43">
        <f>'[1].09.2006 Solo Mali ve Dipnot Tabloları OVGS.xls]aktif'!E9</f>
        <v>257156</v>
      </c>
      <c r="F9" s="42">
        <f>'[1].09.2006 Solo Mali ve Dipnot Tabloları OVGS.xls]aktif'!F9</f>
        <v>248913</v>
      </c>
      <c r="G9" s="42">
        <f>'[1].09.2006 Solo Mali ve Dipnot Tabloları OVGS.xls]aktif'!G9</f>
        <v>0</v>
      </c>
      <c r="H9" s="44">
        <f>'[1].09.2006 Solo Mali ve Dipnot Tabloları OVGS.xls]aktif'!H9</f>
        <v>248913</v>
      </c>
    </row>
    <row r="10" spans="1:8" ht="15">
      <c r="A10" s="9" t="s">
        <v>12</v>
      </c>
      <c r="B10" s="40"/>
      <c r="C10" s="41">
        <f>'[1].09.2006 Solo Mali ve Dipnot Tabloları OVGS.xls]aktif'!C10</f>
        <v>0</v>
      </c>
      <c r="D10" s="42">
        <f>'[1].09.2006 Solo Mali ve Dipnot Tabloları OVGS.xls]aktif'!D10</f>
        <v>53011</v>
      </c>
      <c r="E10" s="43">
        <f>'[1].09.2006 Solo Mali ve Dipnot Tabloları OVGS.xls]aktif'!E10</f>
        <v>53011</v>
      </c>
      <c r="F10" s="42">
        <f>'[1].09.2006 Solo Mali ve Dipnot Tabloları OVGS.xls]aktif'!F10</f>
        <v>0</v>
      </c>
      <c r="G10" s="42">
        <f>'[1].09.2006 Solo Mali ve Dipnot Tabloları OVGS.xls]aktif'!G10</f>
        <v>31125</v>
      </c>
      <c r="H10" s="44">
        <f>'[1].09.2006 Solo Mali ve Dipnot Tabloları OVGS.xls]aktif'!H10</f>
        <v>31125</v>
      </c>
    </row>
    <row r="11" spans="1:8" ht="15">
      <c r="A11" s="9" t="s">
        <v>13</v>
      </c>
      <c r="B11" s="45"/>
      <c r="C11" s="41">
        <f>'[1].09.2006 Solo Mali ve Dipnot Tabloları OVGS.xls]aktif'!C11</f>
        <v>890567</v>
      </c>
      <c r="D11" s="42">
        <f>'[1].09.2006 Solo Mali ve Dipnot Tabloları OVGS.xls]aktif'!D11</f>
        <v>286911</v>
      </c>
      <c r="E11" s="43">
        <f>'[1].09.2006 Solo Mali ve Dipnot Tabloları OVGS.xls]aktif'!E11</f>
        <v>1177478</v>
      </c>
      <c r="F11" s="42">
        <f>'[1].09.2006 Solo Mali ve Dipnot Tabloları OVGS.xls]aktif'!F11</f>
        <v>1126000</v>
      </c>
      <c r="G11" s="42">
        <f>'[1].09.2006 Solo Mali ve Dipnot Tabloları OVGS.xls]aktif'!G11</f>
        <v>249075</v>
      </c>
      <c r="H11" s="44">
        <f>'[1].09.2006 Solo Mali ve Dipnot Tabloları OVGS.xls]aktif'!H11</f>
        <v>1375075</v>
      </c>
    </row>
    <row r="12" spans="1:8" ht="15">
      <c r="A12" s="9" t="s">
        <v>14</v>
      </c>
      <c r="B12" s="45"/>
      <c r="C12" s="41">
        <f>'[1].09.2006 Solo Mali ve Dipnot Tabloları OVGS.xls]aktif'!C12</f>
        <v>20</v>
      </c>
      <c r="D12" s="42">
        <f>'[1].09.2006 Solo Mali ve Dipnot Tabloları OVGS.xls]aktif'!D12</f>
        <v>440</v>
      </c>
      <c r="E12" s="43">
        <f>'[1].09.2006 Solo Mali ve Dipnot Tabloları OVGS.xls]aktif'!E12</f>
        <v>460</v>
      </c>
      <c r="F12" s="42">
        <f>'[1].09.2006 Solo Mali ve Dipnot Tabloları OVGS.xls]aktif'!F12</f>
        <v>20</v>
      </c>
      <c r="G12" s="42">
        <f>'[1].09.2006 Solo Mali ve Dipnot Tabloları OVGS.xls]aktif'!G12</f>
        <v>544</v>
      </c>
      <c r="H12" s="44">
        <f>'[1].09.2006 Solo Mali ve Dipnot Tabloları OVGS.xls]aktif'!H12</f>
        <v>564</v>
      </c>
    </row>
    <row r="13" spans="1:8" s="39" customFormat="1" ht="15">
      <c r="A13" s="46" t="s">
        <v>15</v>
      </c>
      <c r="B13" s="45" t="s">
        <v>16</v>
      </c>
      <c r="C13" s="47">
        <f>'[1].09.2006 Solo Mali ve Dipnot Tabloları OVGS.xls]aktif'!C13</f>
        <v>47787</v>
      </c>
      <c r="D13" s="48">
        <f>'[1].09.2006 Solo Mali ve Dipnot Tabloları OVGS.xls]aktif'!D13</f>
        <v>421625</v>
      </c>
      <c r="E13" s="48">
        <f>'[1].09.2006 Solo Mali ve Dipnot Tabloları OVGS.xls]aktif'!E13</f>
        <v>469412</v>
      </c>
      <c r="F13" s="48">
        <f>'[1].09.2006 Solo Mali ve Dipnot Tabloları OVGS.xls]aktif'!F13</f>
        <v>329090</v>
      </c>
      <c r="G13" s="48">
        <f>'[1].09.2006 Solo Mali ve Dipnot Tabloları OVGS.xls]aktif'!G13</f>
        <v>550316</v>
      </c>
      <c r="H13" s="49">
        <f>'[1].09.2006 Solo Mali ve Dipnot Tabloları OVGS.xls]aktif'!H13</f>
        <v>879406</v>
      </c>
    </row>
    <row r="14" spans="1:8" ht="15">
      <c r="A14" s="9" t="s">
        <v>17</v>
      </c>
      <c r="B14" s="40"/>
      <c r="C14" s="50">
        <f>'[1].09.2006 Solo Mali ve Dipnot Tabloları OVGS.xls]aktif'!C14</f>
        <v>36264</v>
      </c>
      <c r="D14" s="43">
        <f>'[1].09.2006 Solo Mali ve Dipnot Tabloları OVGS.xls]aktif'!D14</f>
        <v>421205</v>
      </c>
      <c r="E14" s="43">
        <f>'[1].09.2006 Solo Mali ve Dipnot Tabloları OVGS.xls]aktif'!E14</f>
        <v>457469</v>
      </c>
      <c r="F14" s="43">
        <f>'[1].09.2006 Solo Mali ve Dipnot Tabloları OVGS.xls]aktif'!F14</f>
        <v>303480</v>
      </c>
      <c r="G14" s="43">
        <f>'[1].09.2006 Solo Mali ve Dipnot Tabloları OVGS.xls]aktif'!G14</f>
        <v>549949</v>
      </c>
      <c r="H14" s="44">
        <f>'[1].09.2006 Solo Mali ve Dipnot Tabloları OVGS.xls]aktif'!H14</f>
        <v>853429</v>
      </c>
    </row>
    <row r="15" spans="1:8" ht="15">
      <c r="A15" s="9" t="s">
        <v>18</v>
      </c>
      <c r="B15" s="40"/>
      <c r="C15" s="41">
        <f>'[1].09.2006 Solo Mali ve Dipnot Tabloları OVGS.xls]aktif'!C15</f>
        <v>29752</v>
      </c>
      <c r="D15" s="42">
        <f>'[1].09.2006 Solo Mali ve Dipnot Tabloları OVGS.xls]aktif'!D15</f>
        <v>291587</v>
      </c>
      <c r="E15" s="43">
        <f>'[1].09.2006 Solo Mali ve Dipnot Tabloları OVGS.xls]aktif'!E15</f>
        <v>321339</v>
      </c>
      <c r="F15" s="42">
        <f>'[1].09.2006 Solo Mali ve Dipnot Tabloları OVGS.xls]aktif'!F15</f>
        <v>286090</v>
      </c>
      <c r="G15" s="42">
        <f>'[1].09.2006 Solo Mali ve Dipnot Tabloları OVGS.xls]aktif'!G15</f>
        <v>489709</v>
      </c>
      <c r="H15" s="44">
        <f>'[1].09.2006 Solo Mali ve Dipnot Tabloları OVGS.xls]aktif'!H15</f>
        <v>775799</v>
      </c>
    </row>
    <row r="16" spans="1:8" ht="15">
      <c r="A16" s="9" t="s">
        <v>19</v>
      </c>
      <c r="B16" s="40"/>
      <c r="C16" s="41">
        <f>'[1].09.2006 Solo Mali ve Dipnot Tabloları OVGS.xls]aktif'!C16</f>
        <v>6512</v>
      </c>
      <c r="D16" s="42">
        <f>'[1].09.2006 Solo Mali ve Dipnot Tabloları OVGS.xls]aktif'!D16</f>
        <v>0</v>
      </c>
      <c r="E16" s="43">
        <f>'[1].09.2006 Solo Mali ve Dipnot Tabloları OVGS.xls]aktif'!E16</f>
        <v>6512</v>
      </c>
      <c r="F16" s="42">
        <f>'[1].09.2006 Solo Mali ve Dipnot Tabloları OVGS.xls]aktif'!F16</f>
        <v>17390</v>
      </c>
      <c r="G16" s="42">
        <f>'[1].09.2006 Solo Mali ve Dipnot Tabloları OVGS.xls]aktif'!G16</f>
        <v>0</v>
      </c>
      <c r="H16" s="44">
        <f>'[1].09.2006 Solo Mali ve Dipnot Tabloları OVGS.xls]aktif'!H16</f>
        <v>17390</v>
      </c>
    </row>
    <row r="17" spans="1:8" ht="15">
      <c r="A17" s="9" t="s">
        <v>20</v>
      </c>
      <c r="B17" s="40"/>
      <c r="C17" s="41">
        <f>'[1].09.2006 Solo Mali ve Dipnot Tabloları OVGS.xls]aktif'!C17</f>
        <v>0</v>
      </c>
      <c r="D17" s="42">
        <f>'[1].09.2006 Solo Mali ve Dipnot Tabloları OVGS.xls]aktif'!D17</f>
        <v>129618</v>
      </c>
      <c r="E17" s="43">
        <f>'[1].09.2006 Solo Mali ve Dipnot Tabloları OVGS.xls]aktif'!E17</f>
        <v>129618</v>
      </c>
      <c r="F17" s="42">
        <f>'[1].09.2006 Solo Mali ve Dipnot Tabloları OVGS.xls]aktif'!F17</f>
        <v>0</v>
      </c>
      <c r="G17" s="42">
        <f>'[1].09.2006 Solo Mali ve Dipnot Tabloları OVGS.xls]aktif'!G17</f>
        <v>60240</v>
      </c>
      <c r="H17" s="44">
        <f>'[1].09.2006 Solo Mali ve Dipnot Tabloları OVGS.xls]aktif'!H17</f>
        <v>60240</v>
      </c>
    </row>
    <row r="18" spans="1:8" ht="15">
      <c r="A18" s="9" t="s">
        <v>21</v>
      </c>
      <c r="B18" s="40"/>
      <c r="C18" s="41">
        <f>'[1].09.2006 Solo Mali ve Dipnot Tabloları OVGS.xls]aktif'!C18</f>
        <v>0</v>
      </c>
      <c r="D18" s="42">
        <f>'[1].09.2006 Solo Mali ve Dipnot Tabloları OVGS.xls]aktif'!D18</f>
        <v>0</v>
      </c>
      <c r="E18" s="43">
        <f>'[1].09.2006 Solo Mali ve Dipnot Tabloları OVGS.xls]aktif'!E18</f>
        <v>0</v>
      </c>
      <c r="F18" s="42">
        <f>'[1].09.2006 Solo Mali ve Dipnot Tabloları OVGS.xls]aktif'!F18</f>
        <v>2468</v>
      </c>
      <c r="G18" s="42">
        <f>'[1].09.2006 Solo Mali ve Dipnot Tabloları OVGS.xls]aktif'!G18</f>
        <v>0</v>
      </c>
      <c r="H18" s="44">
        <f>'[1].09.2006 Solo Mali ve Dipnot Tabloları OVGS.xls]aktif'!H18</f>
        <v>2468</v>
      </c>
    </row>
    <row r="19" spans="1:8" ht="15">
      <c r="A19" s="9" t="s">
        <v>22</v>
      </c>
      <c r="B19" s="45"/>
      <c r="C19" s="41">
        <f>'[1].09.2006 Solo Mali ve Dipnot Tabloları OVGS.xls]aktif'!C19</f>
        <v>11523</v>
      </c>
      <c r="D19" s="42">
        <f>'[1].09.2006 Solo Mali ve Dipnot Tabloları OVGS.xls]aktif'!D19</f>
        <v>420</v>
      </c>
      <c r="E19" s="43">
        <f>'[1].09.2006 Solo Mali ve Dipnot Tabloları OVGS.xls]aktif'!E19</f>
        <v>11943</v>
      </c>
      <c r="F19" s="42">
        <f>'[1].09.2006 Solo Mali ve Dipnot Tabloları OVGS.xls]aktif'!F19</f>
        <v>23142</v>
      </c>
      <c r="G19" s="42">
        <f>'[1].09.2006 Solo Mali ve Dipnot Tabloları OVGS.xls]aktif'!G19</f>
        <v>367</v>
      </c>
      <c r="H19" s="44">
        <f>'[1].09.2006 Solo Mali ve Dipnot Tabloları OVGS.xls]aktif'!H19</f>
        <v>23509</v>
      </c>
    </row>
    <row r="20" spans="1:8" s="39" customFormat="1" ht="15">
      <c r="A20" s="46" t="s">
        <v>23</v>
      </c>
      <c r="B20" s="45" t="s">
        <v>24</v>
      </c>
      <c r="C20" s="47">
        <f>'[1].09.2006 Solo Mali ve Dipnot Tabloları OVGS.xls]aktif'!C20</f>
        <v>732751</v>
      </c>
      <c r="D20" s="48">
        <f>'[1].09.2006 Solo Mali ve Dipnot Tabloları OVGS.xls]aktif'!D20</f>
        <v>2004200</v>
      </c>
      <c r="E20" s="48">
        <f>'[1].09.2006 Solo Mali ve Dipnot Tabloları OVGS.xls]aktif'!E20</f>
        <v>2736951</v>
      </c>
      <c r="F20" s="48">
        <f>'[1].09.2006 Solo Mali ve Dipnot Tabloları OVGS.xls]aktif'!F20</f>
        <v>579000</v>
      </c>
      <c r="G20" s="48">
        <f>'[1].09.2006 Solo Mali ve Dipnot Tabloları OVGS.xls]aktif'!G20</f>
        <v>1546899</v>
      </c>
      <c r="H20" s="49">
        <f>'[1].09.2006 Solo Mali ve Dipnot Tabloları OVGS.xls]aktif'!H20</f>
        <v>2125899</v>
      </c>
    </row>
    <row r="21" spans="1:8" ht="15">
      <c r="A21" s="9" t="s">
        <v>25</v>
      </c>
      <c r="B21" s="40"/>
      <c r="C21" s="50">
        <f>'[1].09.2006 Solo Mali ve Dipnot Tabloları OVGS.xls]aktif'!C21</f>
        <v>732751</v>
      </c>
      <c r="D21" s="43">
        <f>'[1].09.2006 Solo Mali ve Dipnot Tabloları OVGS.xls]aktif'!D21</f>
        <v>2004200</v>
      </c>
      <c r="E21" s="43">
        <f>'[1].09.2006 Solo Mali ve Dipnot Tabloları OVGS.xls]aktif'!E21</f>
        <v>2736951</v>
      </c>
      <c r="F21" s="43">
        <f>'[1].09.2006 Solo Mali ve Dipnot Tabloları OVGS.xls]aktif'!F21</f>
        <v>579000</v>
      </c>
      <c r="G21" s="43">
        <f>'[1].09.2006 Solo Mali ve Dipnot Tabloları OVGS.xls]aktif'!G21</f>
        <v>1546899</v>
      </c>
      <c r="H21" s="44">
        <f>'[1].09.2006 Solo Mali ve Dipnot Tabloları OVGS.xls]aktif'!H21</f>
        <v>2125899</v>
      </c>
    </row>
    <row r="22" spans="1:8" ht="15">
      <c r="A22" s="9" t="s">
        <v>26</v>
      </c>
      <c r="B22" s="40"/>
      <c r="C22" s="41">
        <f>'[1].09.2006 Solo Mali ve Dipnot Tabloları OVGS.xls]aktif'!C22</f>
        <v>592001</v>
      </c>
      <c r="D22" s="42">
        <f>'[1].09.2006 Solo Mali ve Dipnot Tabloları OVGS.xls]aktif'!D22</f>
        <v>0</v>
      </c>
      <c r="E22" s="43">
        <f>'[1].09.2006 Solo Mali ve Dipnot Tabloları OVGS.xls]aktif'!E22</f>
        <v>592001</v>
      </c>
      <c r="F22" s="42">
        <f>'[1].09.2006 Solo Mali ve Dipnot Tabloları OVGS.xls]aktif'!F22</f>
        <v>555000</v>
      </c>
      <c r="G22" s="42">
        <f>'[1].09.2006 Solo Mali ve Dipnot Tabloları OVGS.xls]aktif'!G22</f>
        <v>95184</v>
      </c>
      <c r="H22" s="44">
        <f>'[1].09.2006 Solo Mali ve Dipnot Tabloları OVGS.xls]aktif'!H22</f>
        <v>650184</v>
      </c>
    </row>
    <row r="23" spans="1:8" ht="15">
      <c r="A23" s="9" t="s">
        <v>27</v>
      </c>
      <c r="B23" s="40"/>
      <c r="C23" s="41">
        <f>'[1].09.2006 Solo Mali ve Dipnot Tabloları OVGS.xls]aktif'!C23</f>
        <v>140750</v>
      </c>
      <c r="D23" s="42">
        <f>'[1].09.2006 Solo Mali ve Dipnot Tabloları OVGS.xls]aktif'!D23</f>
        <v>2004200</v>
      </c>
      <c r="E23" s="43">
        <f>'[1].09.2006 Solo Mali ve Dipnot Tabloları OVGS.xls]aktif'!E23</f>
        <v>2144950</v>
      </c>
      <c r="F23" s="42">
        <f>'[1].09.2006 Solo Mali ve Dipnot Tabloları OVGS.xls]aktif'!F23</f>
        <v>24000</v>
      </c>
      <c r="G23" s="42">
        <f>'[1].09.2006 Solo Mali ve Dipnot Tabloları OVGS.xls]aktif'!G23</f>
        <v>1451715</v>
      </c>
      <c r="H23" s="44">
        <f>'[1].09.2006 Solo Mali ve Dipnot Tabloları OVGS.xls]aktif'!H23</f>
        <v>1475715</v>
      </c>
    </row>
    <row r="24" spans="1:8" ht="15">
      <c r="A24" s="9" t="s">
        <v>28</v>
      </c>
      <c r="B24" s="40"/>
      <c r="C24" s="41">
        <f>'[1].09.2006 Solo Mali ve Dipnot Tabloları OVGS.xls]aktif'!C24</f>
        <v>0</v>
      </c>
      <c r="D24" s="42">
        <f>'[1].09.2006 Solo Mali ve Dipnot Tabloları OVGS.xls]aktif'!D24</f>
        <v>0</v>
      </c>
      <c r="E24" s="43">
        <f>'[1].09.2006 Solo Mali ve Dipnot Tabloları OVGS.xls]aktif'!E24</f>
        <v>0</v>
      </c>
      <c r="F24" s="42">
        <f>'[1].09.2006 Solo Mali ve Dipnot Tabloları OVGS.xls]aktif'!F24</f>
        <v>0</v>
      </c>
      <c r="G24" s="42">
        <f>'[1].09.2006 Solo Mali ve Dipnot Tabloları OVGS.xls]aktif'!G24</f>
        <v>0</v>
      </c>
      <c r="H24" s="44">
        <f>'[1].09.2006 Solo Mali ve Dipnot Tabloları OVGS.xls]aktif'!H24</f>
        <v>0</v>
      </c>
    </row>
    <row r="25" spans="1:8" ht="15">
      <c r="A25" s="9" t="s">
        <v>29</v>
      </c>
      <c r="B25" s="40"/>
      <c r="C25" s="41">
        <f>'[1].09.2006 Solo Mali ve Dipnot Tabloları OVGS.xls]aktif'!C25</f>
        <v>0</v>
      </c>
      <c r="D25" s="42">
        <f>'[1].09.2006 Solo Mali ve Dipnot Tabloları OVGS.xls]aktif'!D25</f>
        <v>0</v>
      </c>
      <c r="E25" s="43">
        <f>'[1].09.2006 Solo Mali ve Dipnot Tabloları OVGS.xls]aktif'!E25</f>
        <v>0</v>
      </c>
      <c r="F25" s="42">
        <f>'[1].09.2006 Solo Mali ve Dipnot Tabloları OVGS.xls]aktif'!F25</f>
        <v>0</v>
      </c>
      <c r="G25" s="42">
        <f>'[1].09.2006 Solo Mali ve Dipnot Tabloları OVGS.xls]aktif'!G25</f>
        <v>0</v>
      </c>
      <c r="H25" s="44">
        <f>'[1].09.2006 Solo Mali ve Dipnot Tabloları OVGS.xls]aktif'!H25</f>
        <v>0</v>
      </c>
    </row>
    <row r="26" spans="1:8" s="39" customFormat="1" ht="15">
      <c r="A26" s="46" t="s">
        <v>30</v>
      </c>
      <c r="B26" s="45" t="s">
        <v>31</v>
      </c>
      <c r="C26" s="47">
        <f>'[1].09.2006 Solo Mali ve Dipnot Tabloları OVGS.xls]aktif'!C26</f>
        <v>1250000</v>
      </c>
      <c r="D26" s="48">
        <f>'[1].09.2006 Solo Mali ve Dipnot Tabloları OVGS.xls]aktif'!D26</f>
        <v>0</v>
      </c>
      <c r="E26" s="48">
        <f>'[1].09.2006 Solo Mali ve Dipnot Tabloları OVGS.xls]aktif'!E26</f>
        <v>1250000</v>
      </c>
      <c r="F26" s="48">
        <f>'[1].09.2006 Solo Mali ve Dipnot Tabloları OVGS.xls]aktif'!F26</f>
        <v>2649000</v>
      </c>
      <c r="G26" s="48">
        <f>'[1].09.2006 Solo Mali ve Dipnot Tabloları OVGS.xls]aktif'!G26</f>
        <v>0</v>
      </c>
      <c r="H26" s="49">
        <f>'[1].09.2006 Solo Mali ve Dipnot Tabloları OVGS.xls]aktif'!H26</f>
        <v>2649000</v>
      </c>
    </row>
    <row r="27" spans="1:8" s="39" customFormat="1" ht="15">
      <c r="A27" s="51" t="s">
        <v>32</v>
      </c>
      <c r="B27" s="45"/>
      <c r="C27" s="41">
        <f>'[1].09.2006 Solo Mali ve Dipnot Tabloları OVGS.xls]aktif'!C27</f>
        <v>1250000</v>
      </c>
      <c r="D27" s="42">
        <f>'[1].09.2006 Solo Mali ve Dipnot Tabloları OVGS.xls]aktif'!D27</f>
        <v>0</v>
      </c>
      <c r="E27" s="43">
        <f>'[1].09.2006 Solo Mali ve Dipnot Tabloları OVGS.xls]aktif'!E27</f>
        <v>1250000</v>
      </c>
      <c r="F27" s="42">
        <f>'[1].09.2006 Solo Mali ve Dipnot Tabloları OVGS.xls]aktif'!F27</f>
        <v>1500000</v>
      </c>
      <c r="G27" s="42">
        <f>'[1].09.2006 Solo Mali ve Dipnot Tabloları OVGS.xls]aktif'!G27</f>
        <v>0</v>
      </c>
      <c r="H27" s="44">
        <f>'[1].09.2006 Solo Mali ve Dipnot Tabloları OVGS.xls]aktif'!H27</f>
        <v>1500000</v>
      </c>
    </row>
    <row r="28" spans="1:8" s="39" customFormat="1" ht="15">
      <c r="A28" s="51" t="s">
        <v>33</v>
      </c>
      <c r="B28" s="45"/>
      <c r="C28" s="41">
        <f>'[1].09.2006 Solo Mali ve Dipnot Tabloları OVGS.xls]aktif'!C28</f>
        <v>0</v>
      </c>
      <c r="D28" s="42">
        <f>'[1].09.2006 Solo Mali ve Dipnot Tabloları OVGS.xls]aktif'!D28</f>
        <v>0</v>
      </c>
      <c r="E28" s="43">
        <f>'[1].09.2006 Solo Mali ve Dipnot Tabloları OVGS.xls]aktif'!E28</f>
        <v>0</v>
      </c>
      <c r="F28" s="42">
        <f>'[1].09.2006 Solo Mali ve Dipnot Tabloları OVGS.xls]aktif'!F28</f>
        <v>0</v>
      </c>
      <c r="G28" s="42">
        <f>'[1].09.2006 Solo Mali ve Dipnot Tabloları OVGS.xls]aktif'!G28</f>
        <v>0</v>
      </c>
      <c r="H28" s="44">
        <f>'[1].09.2006 Solo Mali ve Dipnot Tabloları OVGS.xls]aktif'!H28</f>
        <v>0</v>
      </c>
    </row>
    <row r="29" spans="1:8" s="39" customFormat="1" ht="15">
      <c r="A29" s="51" t="s">
        <v>34</v>
      </c>
      <c r="B29" s="45"/>
      <c r="C29" s="41">
        <f>'[1].09.2006 Solo Mali ve Dipnot Tabloları OVGS.xls]aktif'!C29</f>
        <v>0</v>
      </c>
      <c r="D29" s="42">
        <f>'[1].09.2006 Solo Mali ve Dipnot Tabloları OVGS.xls]aktif'!D29</f>
        <v>0</v>
      </c>
      <c r="E29" s="43">
        <f>'[1].09.2006 Solo Mali ve Dipnot Tabloları OVGS.xls]aktif'!E29</f>
        <v>0</v>
      </c>
      <c r="F29" s="42">
        <f>'[1].09.2006 Solo Mali ve Dipnot Tabloları OVGS.xls]aktif'!F29</f>
        <v>1149000</v>
      </c>
      <c r="G29" s="42">
        <f>'[1].09.2006 Solo Mali ve Dipnot Tabloları OVGS.xls]aktif'!G29</f>
        <v>0</v>
      </c>
      <c r="H29" s="44">
        <f>'[1].09.2006 Solo Mali ve Dipnot Tabloları OVGS.xls]aktif'!H29</f>
        <v>1149000</v>
      </c>
    </row>
    <row r="30" spans="1:8" s="39" customFormat="1" ht="15">
      <c r="A30" s="46" t="s">
        <v>35</v>
      </c>
      <c r="B30" s="45" t="s">
        <v>36</v>
      </c>
      <c r="C30" s="47">
        <f>'[1].09.2006 Solo Mali ve Dipnot Tabloları OVGS.xls]aktif'!C30</f>
        <v>5804198</v>
      </c>
      <c r="D30" s="48">
        <f>'[1].09.2006 Solo Mali ve Dipnot Tabloları OVGS.xls]aktif'!D30</f>
        <v>3407692</v>
      </c>
      <c r="E30" s="48">
        <f>'[1].09.2006 Solo Mali ve Dipnot Tabloları OVGS.xls]aktif'!E30</f>
        <v>9211890</v>
      </c>
      <c r="F30" s="48">
        <f>'[1].09.2006 Solo Mali ve Dipnot Tabloları OVGS.xls]aktif'!F30</f>
        <v>6208283</v>
      </c>
      <c r="G30" s="48">
        <f>'[1].09.2006 Solo Mali ve Dipnot Tabloları OVGS.xls]aktif'!G30</f>
        <v>3066999</v>
      </c>
      <c r="H30" s="49">
        <f>'[1].09.2006 Solo Mali ve Dipnot Tabloları OVGS.xls]aktif'!H30</f>
        <v>9275282</v>
      </c>
    </row>
    <row r="31" spans="1:8" s="39" customFormat="1" ht="15">
      <c r="A31" s="51" t="s">
        <v>37</v>
      </c>
      <c r="B31" s="45"/>
      <c r="C31" s="41">
        <f>'[1].09.2006 Solo Mali ve Dipnot Tabloları OVGS.xls]aktif'!C31</f>
        <v>95933</v>
      </c>
      <c r="D31" s="42">
        <f>'[1].09.2006 Solo Mali ve Dipnot Tabloları OVGS.xls]aktif'!D31</f>
        <v>0</v>
      </c>
      <c r="E31" s="43">
        <f>'[1].09.2006 Solo Mali ve Dipnot Tabloları OVGS.xls]aktif'!E31</f>
        <v>95933</v>
      </c>
      <c r="F31" s="42">
        <f>'[1].09.2006 Solo Mali ve Dipnot Tabloları OVGS.xls]aktif'!F31</f>
        <v>94067</v>
      </c>
      <c r="G31" s="42">
        <f>'[1].09.2006 Solo Mali ve Dipnot Tabloları OVGS.xls]aktif'!G31</f>
        <v>0</v>
      </c>
      <c r="H31" s="44">
        <f>'[1].09.2006 Solo Mali ve Dipnot Tabloları OVGS.xls]aktif'!H31</f>
        <v>94067</v>
      </c>
    </row>
    <row r="32" spans="1:8" ht="15">
      <c r="A32" s="51" t="s">
        <v>38</v>
      </c>
      <c r="B32" s="45"/>
      <c r="C32" s="41">
        <f>'[1].09.2006 Solo Mali ve Dipnot Tabloları OVGS.xls]aktif'!C32</f>
        <v>5708265</v>
      </c>
      <c r="D32" s="42">
        <f>'[1].09.2006 Solo Mali ve Dipnot Tabloları OVGS.xls]aktif'!D32</f>
        <v>3407692</v>
      </c>
      <c r="E32" s="43">
        <f>'[1].09.2006 Solo Mali ve Dipnot Tabloları OVGS.xls]aktif'!E32</f>
        <v>9115957</v>
      </c>
      <c r="F32" s="42">
        <f>'[1].09.2006 Solo Mali ve Dipnot Tabloları OVGS.xls]aktif'!F32</f>
        <v>6114216</v>
      </c>
      <c r="G32" s="42">
        <f>'[1].09.2006 Solo Mali ve Dipnot Tabloları OVGS.xls]aktif'!G32</f>
        <v>3066999</v>
      </c>
      <c r="H32" s="44">
        <f>'[1].09.2006 Solo Mali ve Dipnot Tabloları OVGS.xls]aktif'!H32</f>
        <v>9181215</v>
      </c>
    </row>
    <row r="33" spans="1:8" ht="15">
      <c r="A33" s="46" t="s">
        <v>39</v>
      </c>
      <c r="B33" s="45" t="s">
        <v>40</v>
      </c>
      <c r="C33" s="47">
        <f>'[1].09.2006 Solo Mali ve Dipnot Tabloları OVGS.xls]aktif'!C33</f>
        <v>10776788</v>
      </c>
      <c r="D33" s="48">
        <f>'[1].09.2006 Solo Mali ve Dipnot Tabloları OVGS.xls]aktif'!D33</f>
        <v>5630161</v>
      </c>
      <c r="E33" s="48">
        <f>'[1].09.2006 Solo Mali ve Dipnot Tabloları OVGS.xls]aktif'!E33</f>
        <v>16406949</v>
      </c>
      <c r="F33" s="48">
        <f>'[1].09.2006 Solo Mali ve Dipnot Tabloları OVGS.xls]aktif'!F33</f>
        <v>8651991</v>
      </c>
      <c r="G33" s="48">
        <f>'[1].09.2006 Solo Mali ve Dipnot Tabloları OVGS.xls]aktif'!G33</f>
        <v>3253065</v>
      </c>
      <c r="H33" s="49">
        <f>'[1].09.2006 Solo Mali ve Dipnot Tabloları OVGS.xls]aktif'!H33</f>
        <v>11905056</v>
      </c>
    </row>
    <row r="34" spans="1:8" ht="15">
      <c r="A34" s="9" t="s">
        <v>41</v>
      </c>
      <c r="B34" s="40"/>
      <c r="C34" s="41">
        <f>'[1].09.2006 Solo Mali ve Dipnot Tabloları OVGS.xls]aktif'!C34</f>
        <v>5614127</v>
      </c>
      <c r="D34" s="42">
        <f>'[1].09.2006 Solo Mali ve Dipnot Tabloları OVGS.xls]aktif'!D34</f>
        <v>1458421</v>
      </c>
      <c r="E34" s="43">
        <f>'[1].09.2006 Solo Mali ve Dipnot Tabloları OVGS.xls]aktif'!E34</f>
        <v>7072548</v>
      </c>
      <c r="F34" s="42">
        <f>'[1].09.2006 Solo Mali ve Dipnot Tabloları OVGS.xls]aktif'!F34</f>
        <v>5671166</v>
      </c>
      <c r="G34" s="42">
        <f>'[1].09.2006 Solo Mali ve Dipnot Tabloları OVGS.xls]aktif'!G34</f>
        <v>1438975</v>
      </c>
      <c r="H34" s="44">
        <f>'[1].09.2006 Solo Mali ve Dipnot Tabloları OVGS.xls]aktif'!H34</f>
        <v>7110141</v>
      </c>
    </row>
    <row r="35" spans="1:8" ht="15">
      <c r="A35" s="9" t="s">
        <v>42</v>
      </c>
      <c r="B35" s="40"/>
      <c r="C35" s="41">
        <f>'[1].09.2006 Solo Mali ve Dipnot Tabloları OVGS.xls]aktif'!C35</f>
        <v>5162661</v>
      </c>
      <c r="D35" s="42">
        <f>'[1].09.2006 Solo Mali ve Dipnot Tabloları OVGS.xls]aktif'!D35</f>
        <v>4171740</v>
      </c>
      <c r="E35" s="43">
        <f>'[1].09.2006 Solo Mali ve Dipnot Tabloları OVGS.xls]aktif'!E35</f>
        <v>9334401</v>
      </c>
      <c r="F35" s="42">
        <f>'[1].09.2006 Solo Mali ve Dipnot Tabloları OVGS.xls]aktif'!F35</f>
        <v>2980825</v>
      </c>
      <c r="G35" s="42">
        <f>'[1].09.2006 Solo Mali ve Dipnot Tabloları OVGS.xls]aktif'!G35</f>
        <v>1814090</v>
      </c>
      <c r="H35" s="44">
        <f>'[1].09.2006 Solo Mali ve Dipnot Tabloları OVGS.xls]aktif'!H35</f>
        <v>4794915</v>
      </c>
    </row>
    <row r="36" spans="1:8" ht="15">
      <c r="A36" s="9" t="s">
        <v>43</v>
      </c>
      <c r="B36" s="40"/>
      <c r="C36" s="41">
        <f>'[1].09.2006 Solo Mali ve Dipnot Tabloları OVGS.xls]aktif'!C36</f>
        <v>1069596</v>
      </c>
      <c r="D36" s="42">
        <f>'[1].09.2006 Solo Mali ve Dipnot Tabloları OVGS.xls]aktif'!D36</f>
        <v>0</v>
      </c>
      <c r="E36" s="43">
        <f>'[1].09.2006 Solo Mali ve Dipnot Tabloları OVGS.xls]aktif'!E36</f>
        <v>1069596</v>
      </c>
      <c r="F36" s="42">
        <f>'[1].09.2006 Solo Mali ve Dipnot Tabloları OVGS.xls]aktif'!F36</f>
        <v>998927</v>
      </c>
      <c r="G36" s="42">
        <f>'[1].09.2006 Solo Mali ve Dipnot Tabloları OVGS.xls]aktif'!G36</f>
        <v>0</v>
      </c>
      <c r="H36" s="44">
        <f>'[1].09.2006 Solo Mali ve Dipnot Tabloları OVGS.xls]aktif'!H36</f>
        <v>998927</v>
      </c>
    </row>
    <row r="37" spans="1:8" ht="15">
      <c r="A37" s="9" t="s">
        <v>44</v>
      </c>
      <c r="B37" s="40"/>
      <c r="C37" s="41">
        <f>'[1].09.2006 Solo Mali ve Dipnot Tabloları OVGS.xls]aktif'!C37</f>
        <v>1069596</v>
      </c>
      <c r="D37" s="42">
        <f>'[1].09.2006 Solo Mali ve Dipnot Tabloları OVGS.xls]aktif'!D37</f>
        <v>0</v>
      </c>
      <c r="E37" s="43">
        <f>'[1].09.2006 Solo Mali ve Dipnot Tabloları OVGS.xls]aktif'!E37</f>
        <v>1069596</v>
      </c>
      <c r="F37" s="42">
        <f>'[1].09.2006 Solo Mali ve Dipnot Tabloları OVGS.xls]aktif'!F37</f>
        <v>998927</v>
      </c>
      <c r="G37" s="42">
        <f>'[1].09.2006 Solo Mali ve Dipnot Tabloları OVGS.xls]aktif'!G37</f>
        <v>0</v>
      </c>
      <c r="H37" s="44">
        <f>'[1].09.2006 Solo Mali ve Dipnot Tabloları OVGS.xls]aktif'!H37</f>
        <v>998927</v>
      </c>
    </row>
    <row r="38" spans="1:8" ht="15">
      <c r="A38" s="52" t="s">
        <v>45</v>
      </c>
      <c r="B38" s="45" t="s">
        <v>46</v>
      </c>
      <c r="C38" s="53">
        <f>'[1].09.2006 Solo Mali ve Dipnot Tabloları OVGS.xls]aktif'!C38</f>
        <v>0</v>
      </c>
      <c r="D38" s="54">
        <f>'[1].09.2006 Solo Mali ve Dipnot Tabloları OVGS.xls]aktif'!D38</f>
        <v>0</v>
      </c>
      <c r="E38" s="48">
        <f>'[1].09.2006 Solo Mali ve Dipnot Tabloları OVGS.xls]aktif'!E38</f>
        <v>0</v>
      </c>
      <c r="F38" s="54">
        <f>'[1].09.2006 Solo Mali ve Dipnot Tabloları OVGS.xls]aktif'!F38</f>
        <v>0</v>
      </c>
      <c r="G38" s="54">
        <f>'[1].09.2006 Solo Mali ve Dipnot Tabloları OVGS.xls]aktif'!G38</f>
        <v>0</v>
      </c>
      <c r="H38" s="49">
        <f>'[1].09.2006 Solo Mali ve Dipnot Tabloları OVGS.xls]aktif'!H38</f>
        <v>0</v>
      </c>
    </row>
    <row r="39" spans="1:8" s="39" customFormat="1" ht="15">
      <c r="A39" s="46" t="s">
        <v>47</v>
      </c>
      <c r="B39" s="45" t="s">
        <v>48</v>
      </c>
      <c r="C39" s="47">
        <f>'[1].09.2006 Solo Mali ve Dipnot Tabloları OVGS.xls]aktif'!C39</f>
        <v>0</v>
      </c>
      <c r="D39" s="48">
        <f>'[1].09.2006 Solo Mali ve Dipnot Tabloları OVGS.xls]aktif'!D39</f>
        <v>45666</v>
      </c>
      <c r="E39" s="48">
        <f>'[1].09.2006 Solo Mali ve Dipnot Tabloları OVGS.xls]aktif'!E39</f>
        <v>45666</v>
      </c>
      <c r="F39" s="48">
        <f>'[1].09.2006 Solo Mali ve Dipnot Tabloları OVGS.xls]aktif'!F39</f>
        <v>330063</v>
      </c>
      <c r="G39" s="48">
        <f>'[1].09.2006 Solo Mali ve Dipnot Tabloları OVGS.xls]aktif'!G39</f>
        <v>30704</v>
      </c>
      <c r="H39" s="49">
        <f>'[1].09.2006 Solo Mali ve Dipnot Tabloları OVGS.xls]aktif'!H39</f>
        <v>360767</v>
      </c>
    </row>
    <row r="40" spans="1:8" ht="15">
      <c r="A40" s="9" t="s">
        <v>49</v>
      </c>
      <c r="B40" s="40"/>
      <c r="C40" s="50">
        <f>'[1].09.2006 Solo Mali ve Dipnot Tabloları OVGS.xls]aktif'!C40</f>
        <v>0</v>
      </c>
      <c r="D40" s="43">
        <f>'[1].09.2006 Solo Mali ve Dipnot Tabloları OVGS.xls]aktif'!D40</f>
        <v>0</v>
      </c>
      <c r="E40" s="43">
        <f>'[1].09.2006 Solo Mali ve Dipnot Tabloları OVGS.xls]aktif'!E40</f>
        <v>0</v>
      </c>
      <c r="F40" s="43">
        <f>'[1].09.2006 Solo Mali ve Dipnot Tabloları OVGS.xls]aktif'!F40</f>
        <v>330063</v>
      </c>
      <c r="G40" s="43">
        <f>'[1].09.2006 Solo Mali ve Dipnot Tabloları OVGS.xls]aktif'!G40</f>
        <v>5823</v>
      </c>
      <c r="H40" s="44">
        <f>'[1].09.2006 Solo Mali ve Dipnot Tabloları OVGS.xls]aktif'!H40</f>
        <v>335886</v>
      </c>
    </row>
    <row r="41" spans="1:8" ht="15">
      <c r="A41" s="9" t="s">
        <v>50</v>
      </c>
      <c r="B41" s="40"/>
      <c r="C41" s="41">
        <f>'[1].09.2006 Solo Mali ve Dipnot Tabloları OVGS.xls]aktif'!C41</f>
        <v>0</v>
      </c>
      <c r="D41" s="42">
        <f>'[1].09.2006 Solo Mali ve Dipnot Tabloları OVGS.xls]aktif'!D41</f>
        <v>0</v>
      </c>
      <c r="E41" s="43">
        <f>'[1].09.2006 Solo Mali ve Dipnot Tabloları OVGS.xls]aktif'!E41</f>
        <v>0</v>
      </c>
      <c r="F41" s="42">
        <f>'[1].09.2006 Solo Mali ve Dipnot Tabloları OVGS.xls]aktif'!F41</f>
        <v>330063</v>
      </c>
      <c r="G41" s="42">
        <f>'[1].09.2006 Solo Mali ve Dipnot Tabloları OVGS.xls]aktif'!G41</f>
        <v>5823</v>
      </c>
      <c r="H41" s="44">
        <f>'[1].09.2006 Solo Mali ve Dipnot Tabloları OVGS.xls]aktif'!H41</f>
        <v>335886</v>
      </c>
    </row>
    <row r="42" spans="1:8" ht="15">
      <c r="A42" s="9" t="s">
        <v>51</v>
      </c>
      <c r="B42" s="40"/>
      <c r="C42" s="41">
        <f>'[1].09.2006 Solo Mali ve Dipnot Tabloları OVGS.xls]aktif'!C42</f>
        <v>0</v>
      </c>
      <c r="D42" s="42">
        <f>'[1].09.2006 Solo Mali ve Dipnot Tabloları OVGS.xls]aktif'!D42</f>
        <v>0</v>
      </c>
      <c r="E42" s="43">
        <f>'[1].09.2006 Solo Mali ve Dipnot Tabloları OVGS.xls]aktif'!E42</f>
        <v>0</v>
      </c>
      <c r="F42" s="42">
        <f>'[1].09.2006 Solo Mali ve Dipnot Tabloları OVGS.xls]aktif'!F42</f>
        <v>0</v>
      </c>
      <c r="G42" s="42">
        <f>'[1].09.2006 Solo Mali ve Dipnot Tabloları OVGS.xls]aktif'!G42</f>
        <v>0</v>
      </c>
      <c r="H42" s="44">
        <f>'[1].09.2006 Solo Mali ve Dipnot Tabloları OVGS.xls]aktif'!H42</f>
        <v>0</v>
      </c>
    </row>
    <row r="43" spans="1:8" ht="15">
      <c r="A43" s="9" t="s">
        <v>52</v>
      </c>
      <c r="B43" s="40"/>
      <c r="C43" s="41">
        <f>'[1].09.2006 Solo Mali ve Dipnot Tabloları OVGS.xls]aktif'!C43</f>
        <v>0</v>
      </c>
      <c r="D43" s="42">
        <f>'[1].09.2006 Solo Mali ve Dipnot Tabloları OVGS.xls]aktif'!D43</f>
        <v>0</v>
      </c>
      <c r="E43" s="43">
        <f>'[1].09.2006 Solo Mali ve Dipnot Tabloları OVGS.xls]aktif'!E43</f>
        <v>0</v>
      </c>
      <c r="F43" s="42">
        <f>'[1].09.2006 Solo Mali ve Dipnot Tabloları OVGS.xls]aktif'!F43</f>
        <v>0</v>
      </c>
      <c r="G43" s="42">
        <f>'[1].09.2006 Solo Mali ve Dipnot Tabloları OVGS.xls]aktif'!G43</f>
        <v>0</v>
      </c>
      <c r="H43" s="44">
        <f>'[1].09.2006 Solo Mali ve Dipnot Tabloları OVGS.xls]aktif'!H43</f>
        <v>0</v>
      </c>
    </row>
    <row r="44" spans="1:8" ht="15">
      <c r="A44" s="9" t="s">
        <v>53</v>
      </c>
      <c r="B44" s="40"/>
      <c r="C44" s="41">
        <f>'[1].09.2006 Solo Mali ve Dipnot Tabloları OVGS.xls]aktif'!C44</f>
        <v>0</v>
      </c>
      <c r="D44" s="42">
        <f>'[1].09.2006 Solo Mali ve Dipnot Tabloları OVGS.xls]aktif'!D44</f>
        <v>45666</v>
      </c>
      <c r="E44" s="43">
        <f>'[1].09.2006 Solo Mali ve Dipnot Tabloları OVGS.xls]aktif'!E44</f>
        <v>45666</v>
      </c>
      <c r="F44" s="42">
        <f>'[1].09.2006 Solo Mali ve Dipnot Tabloları OVGS.xls]aktif'!F44</f>
        <v>0</v>
      </c>
      <c r="G44" s="42">
        <f>'[1].09.2006 Solo Mali ve Dipnot Tabloları OVGS.xls]aktif'!G44</f>
        <v>24881</v>
      </c>
      <c r="H44" s="44">
        <f>'[1].09.2006 Solo Mali ve Dipnot Tabloları OVGS.xls]aktif'!H44</f>
        <v>24881</v>
      </c>
    </row>
    <row r="45" spans="1:8" ht="15">
      <c r="A45" s="55" t="s">
        <v>54</v>
      </c>
      <c r="B45" s="45" t="s">
        <v>55</v>
      </c>
      <c r="C45" s="47">
        <f>'[1].09.2006 Solo Mali ve Dipnot Tabloları OVGS.xls]aktif'!C45</f>
        <v>19097</v>
      </c>
      <c r="D45" s="48">
        <f>'[1].09.2006 Solo Mali ve Dipnot Tabloları OVGS.xls]aktif'!D45</f>
        <v>0</v>
      </c>
      <c r="E45" s="48">
        <f>'[1].09.2006 Solo Mali ve Dipnot Tabloları OVGS.xls]aktif'!E45</f>
        <v>19097</v>
      </c>
      <c r="F45" s="48">
        <f>'[1].09.2006 Solo Mali ve Dipnot Tabloları OVGS.xls]aktif'!F45</f>
        <v>20861</v>
      </c>
      <c r="G45" s="48">
        <f>'[1].09.2006 Solo Mali ve Dipnot Tabloları OVGS.xls]aktif'!G45</f>
        <v>6326</v>
      </c>
      <c r="H45" s="49">
        <f>'[1].09.2006 Solo Mali ve Dipnot Tabloları OVGS.xls]aktif'!H45</f>
        <v>27187</v>
      </c>
    </row>
    <row r="46" spans="1:8" ht="15">
      <c r="A46" s="9" t="s">
        <v>56</v>
      </c>
      <c r="B46" s="40"/>
      <c r="C46" s="41">
        <f>'[1].09.2006 Solo Mali ve Dipnot Tabloları OVGS.xls]aktif'!C46</f>
        <v>17574</v>
      </c>
      <c r="D46" s="42">
        <f>'[1].09.2006 Solo Mali ve Dipnot Tabloları OVGS.xls]aktif'!D46</f>
        <v>0</v>
      </c>
      <c r="E46" s="43">
        <f>'[1].09.2006 Solo Mali ve Dipnot Tabloları OVGS.xls]aktif'!E46</f>
        <v>17574</v>
      </c>
      <c r="F46" s="42">
        <f>'[1].09.2006 Solo Mali ve Dipnot Tabloları OVGS.xls]aktif'!F46</f>
        <v>19338</v>
      </c>
      <c r="G46" s="42">
        <f>'[1].09.2006 Solo Mali ve Dipnot Tabloları OVGS.xls]aktif'!G46</f>
        <v>6326</v>
      </c>
      <c r="H46" s="44">
        <f>'[1].09.2006 Solo Mali ve Dipnot Tabloları OVGS.xls]aktif'!H46</f>
        <v>25664</v>
      </c>
    </row>
    <row r="47" spans="1:8" ht="15">
      <c r="A47" s="9" t="s">
        <v>57</v>
      </c>
      <c r="B47" s="40"/>
      <c r="C47" s="41">
        <f>'[1].09.2006 Solo Mali ve Dipnot Tabloları OVGS.xls]aktif'!C47</f>
        <v>1523</v>
      </c>
      <c r="D47" s="42">
        <f>'[1].09.2006 Solo Mali ve Dipnot Tabloları OVGS.xls]aktif'!D47</f>
        <v>0</v>
      </c>
      <c r="E47" s="43">
        <f>'[1].09.2006 Solo Mali ve Dipnot Tabloları OVGS.xls]aktif'!E47</f>
        <v>1523</v>
      </c>
      <c r="F47" s="42">
        <f>'[1].09.2006 Solo Mali ve Dipnot Tabloları OVGS.xls]aktif'!F47</f>
        <v>1523</v>
      </c>
      <c r="G47" s="42">
        <f>'[1].09.2006 Solo Mali ve Dipnot Tabloları OVGS.xls]aktif'!G47</f>
        <v>0</v>
      </c>
      <c r="H47" s="44">
        <f>'[1].09.2006 Solo Mali ve Dipnot Tabloları OVGS.xls]aktif'!H47</f>
        <v>1523</v>
      </c>
    </row>
    <row r="48" spans="1:8" s="39" customFormat="1" ht="15">
      <c r="A48" s="55" t="s">
        <v>58</v>
      </c>
      <c r="B48" s="45" t="s">
        <v>59</v>
      </c>
      <c r="C48" s="47">
        <f>'[1].09.2006 Solo Mali ve Dipnot Tabloları OVGS.xls]aktif'!C48</f>
        <v>504715</v>
      </c>
      <c r="D48" s="48">
        <f>'[1].09.2006 Solo Mali ve Dipnot Tabloları OVGS.xls]aktif'!D48</f>
        <v>60433</v>
      </c>
      <c r="E48" s="48">
        <f>'[1].09.2006 Solo Mali ve Dipnot Tabloları OVGS.xls]aktif'!E48</f>
        <v>565148</v>
      </c>
      <c r="F48" s="48">
        <f>'[1].09.2006 Solo Mali ve Dipnot Tabloları OVGS.xls]aktif'!F48</f>
        <v>535124</v>
      </c>
      <c r="G48" s="48">
        <f>'[1].09.2006 Solo Mali ve Dipnot Tabloları OVGS.xls]aktif'!G48</f>
        <v>50158</v>
      </c>
      <c r="H48" s="49">
        <f>'[1].09.2006 Solo Mali ve Dipnot Tabloları OVGS.xls]aktif'!H48</f>
        <v>585282</v>
      </c>
    </row>
    <row r="49" spans="1:8" ht="15">
      <c r="A49" s="9" t="s">
        <v>60</v>
      </c>
      <c r="B49" s="40"/>
      <c r="C49" s="41">
        <f>'[1].09.2006 Solo Mali ve Dipnot Tabloları OVGS.xls]aktif'!C49</f>
        <v>241688</v>
      </c>
      <c r="D49" s="42">
        <f>'[1].09.2006 Solo Mali ve Dipnot Tabloları OVGS.xls]aktif'!D49</f>
        <v>60433</v>
      </c>
      <c r="E49" s="43">
        <f>'[1].09.2006 Solo Mali ve Dipnot Tabloları OVGS.xls]aktif'!E49</f>
        <v>302121</v>
      </c>
      <c r="F49" s="42">
        <f>'[1].09.2006 Solo Mali ve Dipnot Tabloları OVGS.xls]aktif'!F49</f>
        <v>273627</v>
      </c>
      <c r="G49" s="42">
        <f>'[1].09.2006 Solo Mali ve Dipnot Tabloları OVGS.xls]aktif'!G49</f>
        <v>50158</v>
      </c>
      <c r="H49" s="44">
        <f>'[1].09.2006 Solo Mali ve Dipnot Tabloları OVGS.xls]aktif'!H49</f>
        <v>323785</v>
      </c>
    </row>
    <row r="50" spans="1:8" ht="15">
      <c r="A50" s="9" t="s">
        <v>61</v>
      </c>
      <c r="B50" s="40"/>
      <c r="C50" s="41">
        <f>'[1].09.2006 Solo Mali ve Dipnot Tabloları OVGS.xls]aktif'!C50</f>
        <v>263027</v>
      </c>
      <c r="D50" s="42">
        <f>'[1].09.2006 Solo Mali ve Dipnot Tabloları OVGS.xls]aktif'!D50</f>
        <v>0</v>
      </c>
      <c r="E50" s="43">
        <f>'[1].09.2006 Solo Mali ve Dipnot Tabloları OVGS.xls]aktif'!E50</f>
        <v>263027</v>
      </c>
      <c r="F50" s="42">
        <f>'[1].09.2006 Solo Mali ve Dipnot Tabloları OVGS.xls]aktif'!F50</f>
        <v>261497</v>
      </c>
      <c r="G50" s="42">
        <f>'[1].09.2006 Solo Mali ve Dipnot Tabloları OVGS.xls]aktif'!G50</f>
        <v>0</v>
      </c>
      <c r="H50" s="44">
        <f>'[1].09.2006 Solo Mali ve Dipnot Tabloları OVGS.xls]aktif'!H50</f>
        <v>261497</v>
      </c>
    </row>
    <row r="51" spans="1:8" s="39" customFormat="1" ht="15">
      <c r="A51" s="55" t="s">
        <v>62</v>
      </c>
      <c r="B51" s="45" t="s">
        <v>63</v>
      </c>
      <c r="C51" s="53">
        <f>'[1].09.2006 Solo Mali ve Dipnot Tabloları OVGS.xls]aktif'!C51</f>
        <v>0</v>
      </c>
      <c r="D51" s="54">
        <f>'[1].09.2006 Solo Mali ve Dipnot Tabloları OVGS.xls]aktif'!D51</f>
        <v>0</v>
      </c>
      <c r="E51" s="48">
        <f>'[1].09.2006 Solo Mali ve Dipnot Tabloları OVGS.xls]aktif'!E51</f>
        <v>0</v>
      </c>
      <c r="F51" s="54">
        <f>'[1].09.2006 Solo Mali ve Dipnot Tabloları OVGS.xls]aktif'!F51</f>
        <v>0</v>
      </c>
      <c r="G51" s="54">
        <f>'[1].09.2006 Solo Mali ve Dipnot Tabloları OVGS.xls]aktif'!G51</f>
        <v>0</v>
      </c>
      <c r="H51" s="49">
        <f>'[1].09.2006 Solo Mali ve Dipnot Tabloları OVGS.xls]aktif'!H51</f>
        <v>0</v>
      </c>
    </row>
    <row r="52" spans="1:8" s="39" customFormat="1" ht="15">
      <c r="A52" s="46" t="s">
        <v>64</v>
      </c>
      <c r="B52" s="45" t="s">
        <v>65</v>
      </c>
      <c r="C52" s="47">
        <f>'[1].09.2006 Solo Mali ve Dipnot Tabloları OVGS.xls]aktif'!C52</f>
        <v>0</v>
      </c>
      <c r="D52" s="48">
        <f>'[1].09.2006 Solo Mali ve Dipnot Tabloları OVGS.xls]aktif'!D52</f>
        <v>0</v>
      </c>
      <c r="E52" s="48">
        <f>'[1].09.2006 Solo Mali ve Dipnot Tabloları OVGS.xls]aktif'!E52</f>
        <v>0</v>
      </c>
      <c r="F52" s="48">
        <f>'[1].09.2006 Solo Mali ve Dipnot Tabloları OVGS.xls]aktif'!F52</f>
        <v>0</v>
      </c>
      <c r="G52" s="48">
        <f>'[1].09.2006 Solo Mali ve Dipnot Tabloları OVGS.xls]aktif'!G52</f>
        <v>0</v>
      </c>
      <c r="H52" s="49">
        <f>'[1].09.2006 Solo Mali ve Dipnot Tabloları OVGS.xls]aktif'!H52</f>
        <v>0</v>
      </c>
    </row>
    <row r="53" spans="1:8" ht="15">
      <c r="A53" s="9" t="s">
        <v>66</v>
      </c>
      <c r="B53" s="40"/>
      <c r="C53" s="41">
        <f>'[1].09.2006 Solo Mali ve Dipnot Tabloları OVGS.xls]aktif'!C53</f>
        <v>0</v>
      </c>
      <c r="D53" s="42">
        <f>'[1].09.2006 Solo Mali ve Dipnot Tabloları OVGS.xls]aktif'!D53</f>
        <v>0</v>
      </c>
      <c r="E53" s="43">
        <f>'[1].09.2006 Solo Mali ve Dipnot Tabloları OVGS.xls]aktif'!E53</f>
        <v>0</v>
      </c>
      <c r="F53" s="42">
        <f>'[1].09.2006 Solo Mali ve Dipnot Tabloları OVGS.xls]aktif'!F53</f>
        <v>0</v>
      </c>
      <c r="G53" s="42">
        <f>'[1].09.2006 Solo Mali ve Dipnot Tabloları OVGS.xls]aktif'!G53</f>
        <v>0</v>
      </c>
      <c r="H53" s="44">
        <f>'[1].09.2006 Solo Mali ve Dipnot Tabloları OVGS.xls]aktif'!H53</f>
        <v>0</v>
      </c>
    </row>
    <row r="54" spans="1:8" ht="15">
      <c r="A54" s="9" t="s">
        <v>67</v>
      </c>
      <c r="B54" s="40"/>
      <c r="C54" s="41">
        <f>'[1].09.2006 Solo Mali ve Dipnot Tabloları OVGS.xls]aktif'!C54</f>
        <v>0</v>
      </c>
      <c r="D54" s="42">
        <f>'[1].09.2006 Solo Mali ve Dipnot Tabloları OVGS.xls]aktif'!D54</f>
        <v>0</v>
      </c>
      <c r="E54" s="43">
        <f>'[1].09.2006 Solo Mali ve Dipnot Tabloları OVGS.xls]aktif'!E54</f>
        <v>0</v>
      </c>
      <c r="F54" s="42">
        <f>'[1].09.2006 Solo Mali ve Dipnot Tabloları OVGS.xls]aktif'!F54</f>
        <v>0</v>
      </c>
      <c r="G54" s="42">
        <f>'[1].09.2006 Solo Mali ve Dipnot Tabloları OVGS.xls]aktif'!G54</f>
        <v>0</v>
      </c>
      <c r="H54" s="44">
        <f>'[1].09.2006 Solo Mali ve Dipnot Tabloları OVGS.xls]aktif'!H54</f>
        <v>0</v>
      </c>
    </row>
    <row r="55" spans="1:8" s="39" customFormat="1" ht="15">
      <c r="A55" s="56" t="s">
        <v>68</v>
      </c>
      <c r="B55" s="45"/>
      <c r="C55" s="53">
        <f>'[1].09.2006 Solo Mali ve Dipnot Tabloları OVGS.xls]aktif'!C55</f>
        <v>0</v>
      </c>
      <c r="D55" s="54">
        <f>'[1].09.2006 Solo Mali ve Dipnot Tabloları OVGS.xls]aktif'!D55</f>
        <v>763698</v>
      </c>
      <c r="E55" s="48">
        <f>'[1].09.2006 Solo Mali ve Dipnot Tabloları OVGS.xls]aktif'!E55</f>
        <v>763698</v>
      </c>
      <c r="F55" s="54">
        <f>'[1].09.2006 Solo Mali ve Dipnot Tabloları OVGS.xls]aktif'!F55</f>
        <v>0</v>
      </c>
      <c r="G55" s="54">
        <f>'[1].09.2006 Solo Mali ve Dipnot Tabloları OVGS.xls]aktif'!G55</f>
        <v>663002</v>
      </c>
      <c r="H55" s="49">
        <f>'[1].09.2006 Solo Mali ve Dipnot Tabloları OVGS.xls]aktif'!H55</f>
        <v>663002</v>
      </c>
    </row>
    <row r="56" spans="1:8" s="39" customFormat="1" ht="15">
      <c r="A56" s="46" t="s">
        <v>69</v>
      </c>
      <c r="B56" s="45" t="s">
        <v>70</v>
      </c>
      <c r="C56" s="53">
        <f>'[1].09.2006 Solo Mali ve Dipnot Tabloları OVGS.xls]aktif'!C56</f>
        <v>52953</v>
      </c>
      <c r="D56" s="54">
        <f>'[1].09.2006 Solo Mali ve Dipnot Tabloları OVGS.xls]aktif'!D56</f>
        <v>169814</v>
      </c>
      <c r="E56" s="48">
        <f>'[1].09.2006 Solo Mali ve Dipnot Tabloları OVGS.xls]aktif'!E56</f>
        <v>222767</v>
      </c>
      <c r="F56" s="54">
        <f>'[1].09.2006 Solo Mali ve Dipnot Tabloları OVGS.xls]aktif'!F56</f>
        <v>53500</v>
      </c>
      <c r="G56" s="54">
        <f>'[1].09.2006 Solo Mali ve Dipnot Tabloları OVGS.xls]aktif'!G56</f>
        <v>52720</v>
      </c>
      <c r="H56" s="49">
        <f>'[1].09.2006 Solo Mali ve Dipnot Tabloları OVGS.xls]aktif'!H56</f>
        <v>106220</v>
      </c>
    </row>
    <row r="57" spans="1:8" s="39" customFormat="1" ht="15">
      <c r="A57" s="46" t="s">
        <v>71</v>
      </c>
      <c r="B57" s="45" t="s">
        <v>72</v>
      </c>
      <c r="C57" s="47">
        <f>'[1].09.2006 Solo Mali ve Dipnot Tabloları OVGS.xls]aktif'!C57</f>
        <v>384665</v>
      </c>
      <c r="D57" s="48">
        <f>'[1].09.2006 Solo Mali ve Dipnot Tabloları OVGS.xls]aktif'!D57</f>
        <v>186620</v>
      </c>
      <c r="E57" s="48">
        <f>'[1].09.2006 Solo Mali ve Dipnot Tabloları OVGS.xls]aktif'!E57</f>
        <v>571285</v>
      </c>
      <c r="F57" s="48">
        <f>'[1].09.2006 Solo Mali ve Dipnot Tabloları OVGS.xls]aktif'!F57</f>
        <v>655991</v>
      </c>
      <c r="G57" s="48">
        <f>'[1].09.2006 Solo Mali ve Dipnot Tabloları OVGS.xls]aktif'!G57</f>
        <v>134276</v>
      </c>
      <c r="H57" s="49">
        <f>'[1].09.2006 Solo Mali ve Dipnot Tabloları OVGS.xls]aktif'!H57</f>
        <v>790267</v>
      </c>
    </row>
    <row r="58" spans="1:8" s="39" customFormat="1" ht="15">
      <c r="A58" s="9" t="s">
        <v>73</v>
      </c>
      <c r="B58" s="40"/>
      <c r="C58" s="41">
        <f>'[1].09.2006 Solo Mali ve Dipnot Tabloları OVGS.xls]aktif'!C58</f>
        <v>190945</v>
      </c>
      <c r="D58" s="42">
        <f>'[1].09.2006 Solo Mali ve Dipnot Tabloları OVGS.xls]aktif'!D58</f>
        <v>69494</v>
      </c>
      <c r="E58" s="43">
        <f>'[1].09.2006 Solo Mali ve Dipnot Tabloları OVGS.xls]aktif'!E58</f>
        <v>260439</v>
      </c>
      <c r="F58" s="42">
        <f>'[1].09.2006 Solo Mali ve Dipnot Tabloları OVGS.xls]aktif'!F58</f>
        <v>104071</v>
      </c>
      <c r="G58" s="42">
        <f>'[1].09.2006 Solo Mali ve Dipnot Tabloları OVGS.xls]aktif'!G58</f>
        <v>33265</v>
      </c>
      <c r="H58" s="44">
        <f>'[1].09.2006 Solo Mali ve Dipnot Tabloları OVGS.xls]aktif'!H58</f>
        <v>137336</v>
      </c>
    </row>
    <row r="59" spans="1:8" s="39" customFormat="1" ht="15">
      <c r="A59" s="9" t="s">
        <v>74</v>
      </c>
      <c r="B59" s="40"/>
      <c r="C59" s="41">
        <f>'[1].09.2006 Solo Mali ve Dipnot Tabloları OVGS.xls]aktif'!C59</f>
        <v>154691</v>
      </c>
      <c r="D59" s="42">
        <f>'[1].09.2006 Solo Mali ve Dipnot Tabloları OVGS.xls]aktif'!D59</f>
        <v>111341</v>
      </c>
      <c r="E59" s="43">
        <f>'[1].09.2006 Solo Mali ve Dipnot Tabloları OVGS.xls]aktif'!E59</f>
        <v>266032</v>
      </c>
      <c r="F59" s="42">
        <f>'[1].09.2006 Solo Mali ve Dipnot Tabloları OVGS.xls]aktif'!F59</f>
        <v>527132</v>
      </c>
      <c r="G59" s="42">
        <f>'[1].09.2006 Solo Mali ve Dipnot Tabloları OVGS.xls]aktif'!G59</f>
        <v>98145</v>
      </c>
      <c r="H59" s="44">
        <f>'[1].09.2006 Solo Mali ve Dipnot Tabloları OVGS.xls]aktif'!H59</f>
        <v>625277</v>
      </c>
    </row>
    <row r="60" spans="1:8" s="39" customFormat="1" ht="15">
      <c r="A60" s="9" t="s">
        <v>75</v>
      </c>
      <c r="B60" s="45"/>
      <c r="C60" s="41">
        <f>'[1].09.2006 Solo Mali ve Dipnot Tabloları OVGS.xls]aktif'!C60</f>
        <v>39029</v>
      </c>
      <c r="D60" s="42">
        <f>'[1].09.2006 Solo Mali ve Dipnot Tabloları OVGS.xls]aktif'!D60</f>
        <v>5785</v>
      </c>
      <c r="E60" s="43">
        <f>'[1].09.2006 Solo Mali ve Dipnot Tabloları OVGS.xls]aktif'!E60</f>
        <v>44814</v>
      </c>
      <c r="F60" s="42">
        <f>'[1].09.2006 Solo Mali ve Dipnot Tabloları OVGS.xls]aktif'!F60</f>
        <v>24788</v>
      </c>
      <c r="G60" s="42">
        <f>'[1].09.2006 Solo Mali ve Dipnot Tabloları OVGS.xls]aktif'!G60</f>
        <v>2866</v>
      </c>
      <c r="H60" s="44">
        <f>'[1].09.2006 Solo Mali ve Dipnot Tabloları OVGS.xls]aktif'!H60</f>
        <v>27654</v>
      </c>
    </row>
    <row r="61" spans="1:8" s="39" customFormat="1" ht="15">
      <c r="A61" s="46" t="s">
        <v>76</v>
      </c>
      <c r="B61" s="45" t="s">
        <v>77</v>
      </c>
      <c r="C61" s="47">
        <f>'[1].09.2006 Solo Mali ve Dipnot Tabloları OVGS.xls]aktif'!C61</f>
        <v>871992</v>
      </c>
      <c r="D61" s="48">
        <f>'[1].09.2006 Solo Mali ve Dipnot Tabloları OVGS.xls]aktif'!D61</f>
        <v>212</v>
      </c>
      <c r="E61" s="48">
        <f>'[1].09.2006 Solo Mali ve Dipnot Tabloları OVGS.xls]aktif'!E61</f>
        <v>872204</v>
      </c>
      <c r="F61" s="48">
        <f>'[1].09.2006 Solo Mali ve Dipnot Tabloları OVGS.xls]aktif'!F61</f>
        <v>1006763</v>
      </c>
      <c r="G61" s="48">
        <f>'[1].09.2006 Solo Mali ve Dipnot Tabloları OVGS.xls]aktif'!G61</f>
        <v>155</v>
      </c>
      <c r="H61" s="49">
        <f>'[1].09.2006 Solo Mali ve Dipnot Tabloları OVGS.xls]aktif'!H61</f>
        <v>1006918</v>
      </c>
    </row>
    <row r="62" spans="1:8" s="39" customFormat="1" ht="15">
      <c r="A62" s="9" t="s">
        <v>78</v>
      </c>
      <c r="B62" s="40"/>
      <c r="C62" s="41">
        <f>'[1].09.2006 Solo Mali ve Dipnot Tabloları OVGS.xls]aktif'!C62</f>
        <v>1307783</v>
      </c>
      <c r="D62" s="42">
        <f>'[1].09.2006 Solo Mali ve Dipnot Tabloları OVGS.xls]aktif'!D62</f>
        <v>1625</v>
      </c>
      <c r="E62" s="43">
        <f>'[1].09.2006 Solo Mali ve Dipnot Tabloları OVGS.xls]aktif'!E62</f>
        <v>1309408</v>
      </c>
      <c r="F62" s="42">
        <f>'[1].09.2006 Solo Mali ve Dipnot Tabloları OVGS.xls]aktif'!F62</f>
        <v>1423962</v>
      </c>
      <c r="G62" s="42">
        <f>'[1].09.2006 Solo Mali ve Dipnot Tabloları OVGS.xls]aktif'!G62</f>
        <v>1354</v>
      </c>
      <c r="H62" s="44">
        <f>'[1].09.2006 Solo Mali ve Dipnot Tabloları OVGS.xls]aktif'!H62</f>
        <v>1425316</v>
      </c>
    </row>
    <row r="63" spans="1:8" s="39" customFormat="1" ht="15">
      <c r="A63" s="9" t="s">
        <v>79</v>
      </c>
      <c r="B63" s="40"/>
      <c r="C63" s="41">
        <f>'[1].09.2006 Solo Mali ve Dipnot Tabloları OVGS.xls]aktif'!C63</f>
        <v>435791</v>
      </c>
      <c r="D63" s="42">
        <f>'[1].09.2006 Solo Mali ve Dipnot Tabloları OVGS.xls]aktif'!D63</f>
        <v>1413</v>
      </c>
      <c r="E63" s="43">
        <f>'[1].09.2006 Solo Mali ve Dipnot Tabloları OVGS.xls]aktif'!E63</f>
        <v>437204</v>
      </c>
      <c r="F63" s="42">
        <f>'[1].09.2006 Solo Mali ve Dipnot Tabloları OVGS.xls]aktif'!F63</f>
        <v>417199</v>
      </c>
      <c r="G63" s="42">
        <f>'[1].09.2006 Solo Mali ve Dipnot Tabloları OVGS.xls]aktif'!G63</f>
        <v>1199</v>
      </c>
      <c r="H63" s="44">
        <f>'[1].09.2006 Solo Mali ve Dipnot Tabloları OVGS.xls]aktif'!H63</f>
        <v>418398</v>
      </c>
    </row>
    <row r="64" spans="1:8" s="39" customFormat="1" ht="15">
      <c r="A64" s="46" t="s">
        <v>80</v>
      </c>
      <c r="B64" s="45" t="s">
        <v>81</v>
      </c>
      <c r="C64" s="47">
        <f>'[1].09.2006 Solo Mali ve Dipnot Tabloları OVGS.xls]aktif'!C64</f>
        <v>30677</v>
      </c>
      <c r="D64" s="48">
        <f>'[1].09.2006 Solo Mali ve Dipnot Tabloları OVGS.xls]aktif'!D64</f>
        <v>436</v>
      </c>
      <c r="E64" s="48">
        <f>'[1].09.2006 Solo Mali ve Dipnot Tabloları OVGS.xls]aktif'!E64</f>
        <v>31113</v>
      </c>
      <c r="F64" s="48">
        <f>'[1].09.2006 Solo Mali ve Dipnot Tabloları OVGS.xls]aktif'!F64</f>
        <v>22588</v>
      </c>
      <c r="G64" s="48">
        <f>'[1].09.2006 Solo Mali ve Dipnot Tabloları OVGS.xls]aktif'!G64</f>
        <v>412</v>
      </c>
      <c r="H64" s="49">
        <f>'[1].09.2006 Solo Mali ve Dipnot Tabloları OVGS.xls]aktif'!H64</f>
        <v>23000</v>
      </c>
    </row>
    <row r="65" spans="1:8" ht="15">
      <c r="A65" s="51" t="s">
        <v>82</v>
      </c>
      <c r="B65" s="40"/>
      <c r="C65" s="41">
        <f>'[1].09.2006 Solo Mali ve Dipnot Tabloları OVGS.xls]aktif'!C65</f>
        <v>211</v>
      </c>
      <c r="D65" s="42">
        <f>'[1].09.2006 Solo Mali ve Dipnot Tabloları OVGS.xls]aktif'!D65</f>
        <v>0</v>
      </c>
      <c r="E65" s="43">
        <f>'[1].09.2006 Solo Mali ve Dipnot Tabloları OVGS.xls]aktif'!E65</f>
        <v>211</v>
      </c>
      <c r="F65" s="42">
        <f>'[1].09.2006 Solo Mali ve Dipnot Tabloları OVGS.xls]aktif'!F65</f>
        <v>192</v>
      </c>
      <c r="G65" s="42">
        <f>'[1].09.2006 Solo Mali ve Dipnot Tabloları OVGS.xls]aktif'!G65</f>
        <v>0</v>
      </c>
      <c r="H65" s="44">
        <f>'[1].09.2006 Solo Mali ve Dipnot Tabloları OVGS.xls]aktif'!H65</f>
        <v>192</v>
      </c>
    </row>
    <row r="66" spans="1:8" ht="15">
      <c r="A66" s="51" t="s">
        <v>83</v>
      </c>
      <c r="B66" s="40"/>
      <c r="C66" s="41">
        <f>'[1].09.2006 Solo Mali ve Dipnot Tabloları OVGS.xls]aktif'!C66</f>
        <v>74553</v>
      </c>
      <c r="D66" s="42">
        <f>'[1].09.2006 Solo Mali ve Dipnot Tabloları OVGS.xls]aktif'!D66</f>
        <v>698</v>
      </c>
      <c r="E66" s="43">
        <f>'[1].09.2006 Solo Mali ve Dipnot Tabloları OVGS.xls]aktif'!E66</f>
        <v>75251</v>
      </c>
      <c r="F66" s="42">
        <f>'[1].09.2006 Solo Mali ve Dipnot Tabloları OVGS.xls]aktif'!F66</f>
        <v>60922</v>
      </c>
      <c r="G66" s="42">
        <f>'[1].09.2006 Solo Mali ve Dipnot Tabloları OVGS.xls]aktif'!G66</f>
        <v>612</v>
      </c>
      <c r="H66" s="44">
        <f>'[1].09.2006 Solo Mali ve Dipnot Tabloları OVGS.xls]aktif'!H66</f>
        <v>61534</v>
      </c>
    </row>
    <row r="67" spans="1:8" ht="15">
      <c r="A67" s="51" t="s">
        <v>84</v>
      </c>
      <c r="B67" s="40"/>
      <c r="C67" s="41">
        <f>'[1].09.2006 Solo Mali ve Dipnot Tabloları OVGS.xls]aktif'!C67</f>
        <v>44087</v>
      </c>
      <c r="D67" s="42">
        <f>'[1].09.2006 Solo Mali ve Dipnot Tabloları OVGS.xls]aktif'!D67</f>
        <v>262</v>
      </c>
      <c r="E67" s="43">
        <f>'[1].09.2006 Solo Mali ve Dipnot Tabloları OVGS.xls]aktif'!E67</f>
        <v>44349</v>
      </c>
      <c r="F67" s="42">
        <f>'[1].09.2006 Solo Mali ve Dipnot Tabloları OVGS.xls]aktif'!F67</f>
        <v>38526</v>
      </c>
      <c r="G67" s="42">
        <f>'[1].09.2006 Solo Mali ve Dipnot Tabloları OVGS.xls]aktif'!G67</f>
        <v>200</v>
      </c>
      <c r="H67" s="44">
        <f>'[1].09.2006 Solo Mali ve Dipnot Tabloları OVGS.xls]aktif'!H67</f>
        <v>38726</v>
      </c>
    </row>
    <row r="68" spans="1:8" s="58" customFormat="1" ht="15.75" customHeight="1">
      <c r="A68" s="57" t="s">
        <v>85</v>
      </c>
      <c r="B68" s="45" t="s">
        <v>86</v>
      </c>
      <c r="C68" s="41">
        <f>'[1].09.2006 Solo Mali ve Dipnot Tabloları OVGS.xls]aktif'!C68</f>
        <v>55738</v>
      </c>
      <c r="D68" s="42">
        <f>'[1].09.2006 Solo Mali ve Dipnot Tabloları OVGS.xls]aktif'!D68</f>
        <v>0</v>
      </c>
      <c r="E68" s="43">
        <f>'[1].09.2006 Solo Mali ve Dipnot Tabloları OVGS.xls]aktif'!E68</f>
        <v>55738</v>
      </c>
      <c r="F68" s="42">
        <f>'[1].09.2006 Solo Mali ve Dipnot Tabloları OVGS.xls]aktif'!F68</f>
        <v>82990</v>
      </c>
      <c r="G68" s="42">
        <f>'[1].09.2006 Solo Mali ve Dipnot Tabloları OVGS.xls]aktif'!G68</f>
        <v>0</v>
      </c>
      <c r="H68" s="44">
        <f>'[1].09.2006 Solo Mali ve Dipnot Tabloları OVGS.xls]aktif'!H68</f>
        <v>82990</v>
      </c>
    </row>
    <row r="69" spans="1:8" s="58" customFormat="1" ht="15.75" customHeight="1">
      <c r="A69" s="57" t="s">
        <v>87</v>
      </c>
      <c r="B69" s="45" t="s">
        <v>88</v>
      </c>
      <c r="C69" s="53">
        <f>'[1].09.2006 Solo Mali ve Dipnot Tabloları OVGS.xls]aktif'!C69</f>
        <v>110003</v>
      </c>
      <c r="D69" s="54">
        <f>'[1].09.2006 Solo Mali ve Dipnot Tabloları OVGS.xls]aktif'!D69</f>
        <v>41776</v>
      </c>
      <c r="E69" s="48">
        <f>'[1].09.2006 Solo Mali ve Dipnot Tabloları OVGS.xls]aktif'!E69</f>
        <v>151779</v>
      </c>
      <c r="F69" s="54">
        <f>'[1].09.2006 Solo Mali ve Dipnot Tabloları OVGS.xls]aktif'!F69</f>
        <v>207174</v>
      </c>
      <c r="G69" s="54">
        <f>'[1].09.2006 Solo Mali ve Dipnot Tabloları OVGS.xls]aktif'!G69</f>
        <v>39673</v>
      </c>
      <c r="H69" s="49">
        <f>'[1].09.2006 Solo Mali ve Dipnot Tabloları OVGS.xls]aktif'!H69</f>
        <v>246847</v>
      </c>
    </row>
    <row r="70" spans="1:8" ht="15.75" customHeight="1">
      <c r="A70" s="51"/>
      <c r="B70" s="40"/>
      <c r="C70" s="59"/>
      <c r="D70" s="60"/>
      <c r="E70" s="43"/>
      <c r="F70" s="60"/>
      <c r="G70" s="60"/>
      <c r="H70" s="44"/>
    </row>
    <row r="71" spans="1:8" ht="15.75" customHeight="1">
      <c r="A71" s="61" t="s">
        <v>89</v>
      </c>
      <c r="B71" s="62"/>
      <c r="C71" s="63">
        <f>'[1].09.2006 Solo Mali ve Dipnot Tabloları OVGS.xls]aktif'!C71</f>
        <v>21789107</v>
      </c>
      <c r="D71" s="64">
        <f>'[1].09.2006 Solo Mali ve Dipnot Tabloları OVGS.xls]aktif'!D71</f>
        <v>13072695</v>
      </c>
      <c r="E71" s="64">
        <f>'[1].09.2006 Solo Mali ve Dipnot Tabloları OVGS.xls]aktif'!E71</f>
        <v>34861802</v>
      </c>
      <c r="F71" s="64">
        <f>'[1].09.2006 Solo Mali ve Dipnot Tabloları OVGS.xls]aktif'!F71</f>
        <v>22707351</v>
      </c>
      <c r="G71" s="64">
        <f>'[1].09.2006 Solo Mali ve Dipnot Tabloları OVGS.xls]aktif'!G71</f>
        <v>9675449</v>
      </c>
      <c r="H71" s="65">
        <f>'[1].09.2006 Solo Mali ve Dipnot Tabloları OVGS.xls]aktif'!H71</f>
        <v>32382800</v>
      </c>
    </row>
    <row r="72" spans="1:3" ht="15">
      <c r="A72" s="66"/>
      <c r="B72" s="66"/>
      <c r="C72" s="10"/>
    </row>
    <row r="74" spans="1:3" ht="15">
      <c r="A74" s="10"/>
      <c r="B74" s="10"/>
      <c r="C74" s="10"/>
    </row>
    <row r="75" spans="1:3" ht="15">
      <c r="A75" s="10"/>
      <c r="B75" s="10"/>
      <c r="C75" s="10"/>
    </row>
    <row r="76" spans="1:3" ht="15">
      <c r="A76" s="10"/>
      <c r="B76" s="10"/>
      <c r="C76" s="10"/>
    </row>
    <row r="77" spans="1:3" ht="15">
      <c r="A77" s="10"/>
      <c r="B77" s="10"/>
      <c r="C77" s="10"/>
    </row>
    <row r="78" spans="1:3" ht="15">
      <c r="A78" s="10"/>
      <c r="B78" s="10"/>
      <c r="C78" s="10"/>
    </row>
    <row r="79" spans="1:3" ht="15">
      <c r="A79" s="10"/>
      <c r="B79" s="10"/>
      <c r="C79" s="10"/>
    </row>
    <row r="80" spans="1:3" ht="15">
      <c r="A80" s="10"/>
      <c r="B80" s="10"/>
      <c r="C80" s="10"/>
    </row>
  </sheetData>
  <sheetProtection password="CF27" sheet="1" objects="1" scenarios="1"/>
  <mergeCells count="1">
    <mergeCell ref="C4:H4"/>
  </mergeCells>
  <printOptions horizontalCentered="1" verticalCentered="1"/>
  <pageMargins left="0.45" right="0.5" top="0.7086614173228347" bottom="0.6299212598425197" header="0.35433070866141736" footer="0.2362204724409449"/>
  <pageSetup fitToHeight="1" fitToWidth="1" horizontalDpi="600" verticalDpi="600" orientation="portrait" paperSize="9" scale="60" r:id="rId1"/>
  <headerFooter alignWithMargins="0">
    <oddHeader>&amp;R&amp;"Times New Roman,Normal"&amp;12Appendix 1-A</oddHeader>
    <oddFooter>&amp;C&amp;"Times New Roman,Normal"&amp;12&amp;P</oddFooter>
  </headerFooter>
  <colBreaks count="1" manualBreakCount="1">
    <brk id="15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N1008"/>
  <sheetViews>
    <sheetView view="pageBreakPreview" zoomScale="80" zoomScaleNormal="80" zoomScaleSheetLayoutView="80" workbookViewId="0" topLeftCell="A1">
      <selection activeCell="A1" sqref="A1"/>
    </sheetView>
  </sheetViews>
  <sheetFormatPr defaultColWidth="9.00390625" defaultRowHeight="12.75"/>
  <cols>
    <col min="1" max="1" width="49.875" style="69" customWidth="1"/>
    <col min="2" max="2" width="5.125" style="114" customWidth="1"/>
    <col min="3" max="3" width="14.75390625" style="5" customWidth="1"/>
    <col min="4" max="4" width="14.75390625" style="10" customWidth="1"/>
    <col min="5" max="8" width="14.75390625" style="5" customWidth="1"/>
    <col min="9" max="16384" width="9.125" style="69" customWidth="1"/>
  </cols>
  <sheetData>
    <row r="1" spans="1:8" ht="19.5" customHeight="1">
      <c r="A1" s="67" t="str">
        <f>+'[1].09.2006 Solo Mali ve Dipnot Tabloları OVGS.xls]assets'!$A$1</f>
        <v> TÜRKİYE VAKIFLAR BANKASI T.A.O. BANK ONLY INCOME STATEMENT</v>
      </c>
      <c r="B1" s="68"/>
      <c r="C1" s="2"/>
      <c r="D1" s="3"/>
      <c r="E1" s="2"/>
      <c r="F1" s="2"/>
      <c r="G1" s="2"/>
      <c r="H1" s="4"/>
    </row>
    <row r="2" spans="1:8" ht="15.75" customHeight="1">
      <c r="A2" s="6"/>
      <c r="B2" s="6"/>
      <c r="C2" s="7"/>
      <c r="D2" s="7"/>
      <c r="E2" s="7"/>
      <c r="F2" s="7"/>
      <c r="G2" s="7"/>
      <c r="H2" s="70"/>
    </row>
    <row r="3" spans="1:8" ht="9.75" customHeight="1">
      <c r="A3" s="9"/>
      <c r="B3" s="71"/>
      <c r="C3" s="10"/>
      <c r="E3" s="11"/>
      <c r="F3" s="11"/>
      <c r="G3" s="11"/>
      <c r="H3" s="12"/>
    </row>
    <row r="4" spans="1:8" ht="21" customHeight="1">
      <c r="A4" s="72"/>
      <c r="B4" s="14"/>
      <c r="C4" s="73" t="str">
        <f>+'[1].09.2006 Solo Mali ve Dipnot Tabloları OVGS.xls]assets'!C4</f>
        <v>THOUSAND NEW TURKISH LIRA</v>
      </c>
      <c r="D4" s="74"/>
      <c r="E4" s="74"/>
      <c r="F4" s="74"/>
      <c r="G4" s="74"/>
      <c r="H4" s="75"/>
    </row>
    <row r="5" spans="1:8" ht="15.75" customHeight="1">
      <c r="A5" s="9"/>
      <c r="B5" s="18"/>
      <c r="C5" s="19"/>
      <c r="D5" s="19" t="s">
        <v>2</v>
      </c>
      <c r="E5" s="21"/>
      <c r="F5" s="20"/>
      <c r="G5" s="76" t="s">
        <v>3</v>
      </c>
      <c r="H5" s="22"/>
    </row>
    <row r="6" spans="1:8" ht="18.75" customHeight="1">
      <c r="A6" s="77" t="s">
        <v>90</v>
      </c>
      <c r="B6" s="24" t="s">
        <v>5</v>
      </c>
      <c r="C6" s="25"/>
      <c r="D6" s="26" t="str">
        <f>+'[1].09.2006 Solo Mali ve Dipnot Tabloları OVGS.xls]pasif'!D6</f>
        <v>( 30/09/2006)</v>
      </c>
      <c r="E6" s="27"/>
      <c r="F6" s="28"/>
      <c r="G6" s="26" t="str">
        <f>+'[1].09.2006 Solo Mali ve Dipnot Tabloları OVGS.xls]pasif'!G6</f>
        <v>( 31/12/2005)</v>
      </c>
      <c r="H6" s="29"/>
    </row>
    <row r="7" spans="1:8" ht="15.75">
      <c r="A7" s="9"/>
      <c r="B7" s="78"/>
      <c r="C7" s="79" t="s">
        <v>6</v>
      </c>
      <c r="D7" s="79" t="s">
        <v>7</v>
      </c>
      <c r="E7" s="80" t="s">
        <v>8</v>
      </c>
      <c r="F7" s="80" t="s">
        <v>6</v>
      </c>
      <c r="G7" s="79" t="s">
        <v>7</v>
      </c>
      <c r="H7" s="81" t="s">
        <v>8</v>
      </c>
    </row>
    <row r="8" spans="1:8" s="86" customFormat="1" ht="15">
      <c r="A8" s="82" t="s">
        <v>91</v>
      </c>
      <c r="B8" s="83" t="s">
        <v>10</v>
      </c>
      <c r="C8" s="84">
        <f>'[1].09.2006 Solo Mali ve Dipnot Tabloları OVGS.xls]pasif'!C8</f>
        <v>16118763</v>
      </c>
      <c r="D8" s="84">
        <f>'[1].09.2006 Solo Mali ve Dipnot Tabloları OVGS.xls]pasif'!D8</f>
        <v>7203425</v>
      </c>
      <c r="E8" s="84">
        <f>'[1].09.2006 Solo Mali ve Dipnot Tabloları OVGS.xls]pasif'!E8</f>
        <v>23322188</v>
      </c>
      <c r="F8" s="84">
        <f>'[1].09.2006 Solo Mali ve Dipnot Tabloları OVGS.xls]pasif'!F8</f>
        <v>16368293</v>
      </c>
      <c r="G8" s="84">
        <f>'[1].09.2006 Solo Mali ve Dipnot Tabloları OVGS.xls]pasif'!G8</f>
        <v>6577398</v>
      </c>
      <c r="H8" s="85">
        <f>'[1].09.2006 Solo Mali ve Dipnot Tabloları OVGS.xls]pasif'!H8</f>
        <v>22945691</v>
      </c>
    </row>
    <row r="9" spans="1:8" ht="15">
      <c r="A9" s="87" t="s">
        <v>92</v>
      </c>
      <c r="B9" s="88"/>
      <c r="C9" s="41">
        <f>'[1].09.2006 Solo Mali ve Dipnot Tabloları OVGS.xls]pasif'!C9</f>
        <v>62592</v>
      </c>
      <c r="D9" s="41">
        <f>'[1].09.2006 Solo Mali ve Dipnot Tabloları OVGS.xls]pasif'!D9</f>
        <v>85604</v>
      </c>
      <c r="E9" s="50">
        <f>'[1].09.2006 Solo Mali ve Dipnot Tabloları OVGS.xls]pasif'!E9</f>
        <v>148196</v>
      </c>
      <c r="F9" s="41">
        <f>'[1].09.2006 Solo Mali ve Dipnot Tabloları OVGS.xls]pasif'!F9</f>
        <v>442510</v>
      </c>
      <c r="G9" s="41">
        <f>'[1].09.2006 Solo Mali ve Dipnot Tabloları OVGS.xls]pasif'!G9</f>
        <v>179826</v>
      </c>
      <c r="H9" s="44">
        <f>'[1].09.2006 Solo Mali ve Dipnot Tabloları OVGS.xls]pasif'!H9</f>
        <v>622336</v>
      </c>
    </row>
    <row r="10" spans="1:8" ht="15">
      <c r="A10" s="87" t="s">
        <v>93</v>
      </c>
      <c r="B10" s="89"/>
      <c r="C10" s="41">
        <f>'[1].09.2006 Solo Mali ve Dipnot Tabloları OVGS.xls]pasif'!C10</f>
        <v>5277942</v>
      </c>
      <c r="D10" s="41">
        <f>'[1].09.2006 Solo Mali ve Dipnot Tabloları OVGS.xls]pasif'!D10</f>
        <v>0</v>
      </c>
      <c r="E10" s="50">
        <f>'[1].09.2006 Solo Mali ve Dipnot Tabloları OVGS.xls]pasif'!E10</f>
        <v>5277942</v>
      </c>
      <c r="F10" s="41">
        <f>'[1].09.2006 Solo Mali ve Dipnot Tabloları OVGS.xls]pasif'!F10</f>
        <v>3663637</v>
      </c>
      <c r="G10" s="41">
        <f>'[1].09.2006 Solo Mali ve Dipnot Tabloları OVGS.xls]pasif'!G10</f>
        <v>0</v>
      </c>
      <c r="H10" s="44">
        <f>'[1].09.2006 Solo Mali ve Dipnot Tabloları OVGS.xls]pasif'!H10</f>
        <v>3663637</v>
      </c>
    </row>
    <row r="11" spans="1:8" ht="15">
      <c r="A11" s="90" t="s">
        <v>94</v>
      </c>
      <c r="B11" s="88"/>
      <c r="C11" s="41">
        <f>'[1].09.2006 Solo Mali ve Dipnot Tabloları OVGS.xls]pasif'!C11</f>
        <v>2542096</v>
      </c>
      <c r="D11" s="41">
        <f>'[1].09.2006 Solo Mali ve Dipnot Tabloları OVGS.xls]pasif'!D11</f>
        <v>0</v>
      </c>
      <c r="E11" s="50">
        <f>'[1].09.2006 Solo Mali ve Dipnot Tabloları OVGS.xls]pasif'!E11</f>
        <v>2542096</v>
      </c>
      <c r="F11" s="41">
        <f>'[1].09.2006 Solo Mali ve Dipnot Tabloları OVGS.xls]pasif'!F11</f>
        <v>2761804</v>
      </c>
      <c r="G11" s="41">
        <f>'[1].09.2006 Solo Mali ve Dipnot Tabloları OVGS.xls]pasif'!G11</f>
        <v>0</v>
      </c>
      <c r="H11" s="44">
        <f>'[1].09.2006 Solo Mali ve Dipnot Tabloları OVGS.xls]pasif'!H11</f>
        <v>2761804</v>
      </c>
    </row>
    <row r="12" spans="1:8" ht="15">
      <c r="A12" s="87" t="s">
        <v>95</v>
      </c>
      <c r="B12" s="89"/>
      <c r="C12" s="41">
        <f>'[1].09.2006 Solo Mali ve Dipnot Tabloları OVGS.xls]pasif'!C12</f>
        <v>3752987</v>
      </c>
      <c r="D12" s="41">
        <f>'[1].09.2006 Solo Mali ve Dipnot Tabloları OVGS.xls]pasif'!D12</f>
        <v>0</v>
      </c>
      <c r="E12" s="50">
        <f>'[1].09.2006 Solo Mali ve Dipnot Tabloları OVGS.xls]pasif'!E12</f>
        <v>3752987</v>
      </c>
      <c r="F12" s="41">
        <f>'[1].09.2006 Solo Mali ve Dipnot Tabloları OVGS.xls]pasif'!F12</f>
        <v>5010351</v>
      </c>
      <c r="G12" s="41">
        <f>'[1].09.2006 Solo Mali ve Dipnot Tabloları OVGS.xls]pasif'!G12</f>
        <v>0</v>
      </c>
      <c r="H12" s="44">
        <f>'[1].09.2006 Solo Mali ve Dipnot Tabloları OVGS.xls]pasif'!H12</f>
        <v>5010351</v>
      </c>
    </row>
    <row r="13" spans="1:8" ht="15">
      <c r="A13" s="87" t="s">
        <v>96</v>
      </c>
      <c r="B13" s="89"/>
      <c r="C13" s="41">
        <f>'[1].09.2006 Solo Mali ve Dipnot Tabloları OVGS.xls]pasif'!C13</f>
        <v>4483146</v>
      </c>
      <c r="D13" s="41">
        <f>'[1].09.2006 Solo Mali ve Dipnot Tabloları OVGS.xls]pasif'!D13</f>
        <v>0</v>
      </c>
      <c r="E13" s="50">
        <f>'[1].09.2006 Solo Mali ve Dipnot Tabloları OVGS.xls]pasif'!E13</f>
        <v>4483146</v>
      </c>
      <c r="F13" s="41">
        <f>'[1].09.2006 Solo Mali ve Dipnot Tabloları OVGS.xls]pasif'!F13</f>
        <v>4489991</v>
      </c>
      <c r="G13" s="41">
        <f>'[1].09.2006 Solo Mali ve Dipnot Tabloları OVGS.xls]pasif'!G13</f>
        <v>0</v>
      </c>
      <c r="H13" s="44">
        <f>'[1].09.2006 Solo Mali ve Dipnot Tabloları OVGS.xls]pasif'!H13</f>
        <v>4489991</v>
      </c>
    </row>
    <row r="14" spans="1:8" ht="15">
      <c r="A14" s="87" t="s">
        <v>97</v>
      </c>
      <c r="B14" s="89"/>
      <c r="C14" s="41">
        <f>'[1].09.2006 Solo Mali ve Dipnot Tabloları OVGS.xls]pasif'!C14</f>
        <v>0</v>
      </c>
      <c r="D14" s="41">
        <f>'[1].09.2006 Solo Mali ve Dipnot Tabloları OVGS.xls]pasif'!D14</f>
        <v>7117821</v>
      </c>
      <c r="E14" s="50">
        <f>'[1].09.2006 Solo Mali ve Dipnot Tabloları OVGS.xls]pasif'!E14</f>
        <v>7117821</v>
      </c>
      <c r="F14" s="41">
        <f>'[1].09.2006 Solo Mali ve Dipnot Tabloları OVGS.xls]pasif'!F14</f>
        <v>0</v>
      </c>
      <c r="G14" s="41">
        <f>'[1].09.2006 Solo Mali ve Dipnot Tabloları OVGS.xls]pasif'!G14</f>
        <v>6397572</v>
      </c>
      <c r="H14" s="44">
        <f>'[1].09.2006 Solo Mali ve Dipnot Tabloları OVGS.xls]pasif'!H14</f>
        <v>6397572</v>
      </c>
    </row>
    <row r="15" spans="1:8" ht="15">
      <c r="A15" s="87" t="s">
        <v>98</v>
      </c>
      <c r="B15" s="89"/>
      <c r="C15" s="41">
        <f>'[1].09.2006 Solo Mali ve Dipnot Tabloları OVGS.xls]pasif'!C15</f>
        <v>0</v>
      </c>
      <c r="D15" s="41">
        <f>'[1].09.2006 Solo Mali ve Dipnot Tabloları OVGS.xls]pasif'!D15</f>
        <v>0</v>
      </c>
      <c r="E15" s="50">
        <f>'[1].09.2006 Solo Mali ve Dipnot Tabloları OVGS.xls]pasif'!E15</f>
        <v>0</v>
      </c>
      <c r="F15" s="41">
        <f>'[1].09.2006 Solo Mali ve Dipnot Tabloları OVGS.xls]pasif'!F15</f>
        <v>0</v>
      </c>
      <c r="G15" s="41">
        <f>'[1].09.2006 Solo Mali ve Dipnot Tabloları OVGS.xls]pasif'!G15</f>
        <v>0</v>
      </c>
      <c r="H15" s="44">
        <f>'[1].09.2006 Solo Mali ve Dipnot Tabloları OVGS.xls]pasif'!H15</f>
        <v>0</v>
      </c>
    </row>
    <row r="16" spans="1:8" s="86" customFormat="1" ht="15">
      <c r="A16" s="91" t="s">
        <v>99</v>
      </c>
      <c r="B16" s="92"/>
      <c r="C16" s="47">
        <f>'[1].09.2006 Solo Mali ve Dipnot Tabloları OVGS.xls]pasif'!C16</f>
        <v>951</v>
      </c>
      <c r="D16" s="47">
        <f>'[1].09.2006 Solo Mali ve Dipnot Tabloları OVGS.xls]pasif'!D16</f>
        <v>995807</v>
      </c>
      <c r="E16" s="47">
        <f>'[1].09.2006 Solo Mali ve Dipnot Tabloları OVGS.xls]pasif'!E16</f>
        <v>996758</v>
      </c>
      <c r="F16" s="47">
        <f>'[1].09.2006 Solo Mali ve Dipnot Tabloları OVGS.xls]pasif'!F16</f>
        <v>20358</v>
      </c>
      <c r="G16" s="47">
        <f>'[1].09.2006 Solo Mali ve Dipnot Tabloları OVGS.xls]pasif'!G16</f>
        <v>87688</v>
      </c>
      <c r="H16" s="49">
        <f>'[1].09.2006 Solo Mali ve Dipnot Tabloları OVGS.xls]pasif'!H16</f>
        <v>108046</v>
      </c>
    </row>
    <row r="17" spans="1:8" s="86" customFormat="1" ht="15">
      <c r="A17" s="51" t="s">
        <v>100</v>
      </c>
      <c r="B17" s="88"/>
      <c r="C17" s="41">
        <f>'[1].09.2006 Solo Mali ve Dipnot Tabloları OVGS.xls]pasif'!C17</f>
        <v>0</v>
      </c>
      <c r="D17" s="41">
        <f>'[1].09.2006 Solo Mali ve Dipnot Tabloları OVGS.xls]pasif'!D17</f>
        <v>0</v>
      </c>
      <c r="E17" s="50">
        <f>'[1].09.2006 Solo Mali ve Dipnot Tabloları OVGS.xls]pasif'!E17</f>
        <v>0</v>
      </c>
      <c r="F17" s="41">
        <f>'[1].09.2006 Solo Mali ve Dipnot Tabloları OVGS.xls]pasif'!F17</f>
        <v>0</v>
      </c>
      <c r="G17" s="41">
        <f>'[1].09.2006 Solo Mali ve Dipnot Tabloları OVGS.xls]pasif'!G17</f>
        <v>0</v>
      </c>
      <c r="H17" s="44">
        <f>'[1].09.2006 Solo Mali ve Dipnot Tabloları OVGS.xls]pasif'!H17</f>
        <v>0</v>
      </c>
    </row>
    <row r="18" spans="1:8" s="86" customFormat="1" ht="15">
      <c r="A18" s="51" t="s">
        <v>101</v>
      </c>
      <c r="B18" s="88"/>
      <c r="C18" s="41">
        <f>'[1].09.2006 Solo Mali ve Dipnot Tabloları OVGS.xls]pasif'!C18</f>
        <v>0</v>
      </c>
      <c r="D18" s="41">
        <f>'[1].09.2006 Solo Mali ve Dipnot Tabloları OVGS.xls]pasif'!D18</f>
        <v>0</v>
      </c>
      <c r="E18" s="50">
        <f>'[1].09.2006 Solo Mali ve Dipnot Tabloları OVGS.xls]pasif'!E18</f>
        <v>0</v>
      </c>
      <c r="F18" s="41">
        <f>'[1].09.2006 Solo Mali ve Dipnot Tabloları OVGS.xls]pasif'!F18</f>
        <v>0</v>
      </c>
      <c r="G18" s="41">
        <f>'[1].09.2006 Solo Mali ve Dipnot Tabloları OVGS.xls]pasif'!G18</f>
        <v>0</v>
      </c>
      <c r="H18" s="44">
        <f>'[1].09.2006 Solo Mali ve Dipnot Tabloları OVGS.xls]pasif'!H18</f>
        <v>0</v>
      </c>
    </row>
    <row r="19" spans="1:8" s="86" customFormat="1" ht="15">
      <c r="A19" s="51" t="s">
        <v>102</v>
      </c>
      <c r="B19" s="92" t="s">
        <v>103</v>
      </c>
      <c r="C19" s="41">
        <f>'[1].09.2006 Solo Mali ve Dipnot Tabloları OVGS.xls]pasif'!C19</f>
        <v>951</v>
      </c>
      <c r="D19" s="41">
        <f>'[1].09.2006 Solo Mali ve Dipnot Tabloları OVGS.xls]pasif'!D19</f>
        <v>995807</v>
      </c>
      <c r="E19" s="50">
        <f>'[1].09.2006 Solo Mali ve Dipnot Tabloları OVGS.xls]pasif'!E19</f>
        <v>996758</v>
      </c>
      <c r="F19" s="41">
        <f>'[1].09.2006 Solo Mali ve Dipnot Tabloları OVGS.xls]pasif'!F19</f>
        <v>20358</v>
      </c>
      <c r="G19" s="41">
        <f>'[1].09.2006 Solo Mali ve Dipnot Tabloları OVGS.xls]pasif'!G19</f>
        <v>87688</v>
      </c>
      <c r="H19" s="44">
        <f>'[1].09.2006 Solo Mali ve Dipnot Tabloları OVGS.xls]pasif'!H19</f>
        <v>108046</v>
      </c>
    </row>
    <row r="20" spans="1:8" s="86" customFormat="1" ht="15">
      <c r="A20" s="91" t="s">
        <v>104</v>
      </c>
      <c r="B20" s="92" t="s">
        <v>24</v>
      </c>
      <c r="C20" s="47">
        <f>'[1].09.2006 Solo Mali ve Dipnot Tabloları OVGS.xls]pasif'!C20</f>
        <v>44747</v>
      </c>
      <c r="D20" s="47">
        <f>'[1].09.2006 Solo Mali ve Dipnot Tabloları OVGS.xls]pasif'!D20</f>
        <v>4871653</v>
      </c>
      <c r="E20" s="47">
        <f>'[1].09.2006 Solo Mali ve Dipnot Tabloları OVGS.xls]pasif'!E20</f>
        <v>4916400</v>
      </c>
      <c r="F20" s="47">
        <f>'[1].09.2006 Solo Mali ve Dipnot Tabloları OVGS.xls]pasif'!F20</f>
        <v>38383</v>
      </c>
      <c r="G20" s="47">
        <f>'[1].09.2006 Solo Mali ve Dipnot Tabloları OVGS.xls]pasif'!G20</f>
        <v>3474441</v>
      </c>
      <c r="H20" s="49">
        <f>'[1].09.2006 Solo Mali ve Dipnot Tabloları OVGS.xls]pasif'!H20</f>
        <v>3512824</v>
      </c>
    </row>
    <row r="21" spans="1:8" ht="15">
      <c r="A21" s="87" t="s">
        <v>105</v>
      </c>
      <c r="B21" s="89"/>
      <c r="C21" s="41">
        <f>'[1].09.2006 Solo Mali ve Dipnot Tabloları OVGS.xls]pasif'!C21</f>
        <v>0</v>
      </c>
      <c r="D21" s="41">
        <f>'[1].09.2006 Solo Mali ve Dipnot Tabloları OVGS.xls]pasif'!D21</f>
        <v>0</v>
      </c>
      <c r="E21" s="50">
        <f>'[1].09.2006 Solo Mali ve Dipnot Tabloları OVGS.xls]pasif'!E21</f>
        <v>0</v>
      </c>
      <c r="F21" s="41">
        <f>'[1].09.2006 Solo Mali ve Dipnot Tabloları OVGS.xls]pasif'!F21</f>
        <v>0</v>
      </c>
      <c r="G21" s="41">
        <f>'[1].09.2006 Solo Mali ve Dipnot Tabloları OVGS.xls]pasif'!G21</f>
        <v>0</v>
      </c>
      <c r="H21" s="44">
        <f>'[1].09.2006 Solo Mali ve Dipnot Tabloları OVGS.xls]pasif'!H21</f>
        <v>0</v>
      </c>
    </row>
    <row r="22" spans="1:8" ht="15">
      <c r="A22" s="87" t="s">
        <v>106</v>
      </c>
      <c r="B22" s="89"/>
      <c r="C22" s="50">
        <f>'[1].09.2006 Solo Mali ve Dipnot Tabloları OVGS.xls]pasif'!C22</f>
        <v>44747</v>
      </c>
      <c r="D22" s="50">
        <f>'[1].09.2006 Solo Mali ve Dipnot Tabloları OVGS.xls]pasif'!D22</f>
        <v>4871653</v>
      </c>
      <c r="E22" s="50">
        <f>'[1].09.2006 Solo Mali ve Dipnot Tabloları OVGS.xls]pasif'!E22</f>
        <v>4916400</v>
      </c>
      <c r="F22" s="50">
        <f>'[1].09.2006 Solo Mali ve Dipnot Tabloları OVGS.xls]pasif'!F22</f>
        <v>38383</v>
      </c>
      <c r="G22" s="50">
        <f>'[1].09.2006 Solo Mali ve Dipnot Tabloları OVGS.xls]pasif'!G22</f>
        <v>3474441</v>
      </c>
      <c r="H22" s="44">
        <f>'[1].09.2006 Solo Mali ve Dipnot Tabloları OVGS.xls]pasif'!H22</f>
        <v>3512824</v>
      </c>
    </row>
    <row r="23" spans="1:8" ht="15">
      <c r="A23" s="90" t="s">
        <v>107</v>
      </c>
      <c r="B23" s="89"/>
      <c r="C23" s="41">
        <f>'[1].09.2006 Solo Mali ve Dipnot Tabloları OVGS.xls]pasif'!C23</f>
        <v>44747</v>
      </c>
      <c r="D23" s="41">
        <f>'[1].09.2006 Solo Mali ve Dipnot Tabloları OVGS.xls]pasif'!D23</f>
        <v>328151</v>
      </c>
      <c r="E23" s="50">
        <f>'[1].09.2006 Solo Mali ve Dipnot Tabloları OVGS.xls]pasif'!E23</f>
        <v>372898</v>
      </c>
      <c r="F23" s="41">
        <f>'[1].09.2006 Solo Mali ve Dipnot Tabloları OVGS.xls]pasif'!F23</f>
        <v>38383</v>
      </c>
      <c r="G23" s="41">
        <f>'[1].09.2006 Solo Mali ve Dipnot Tabloları OVGS.xls]pasif'!G23</f>
        <v>285420</v>
      </c>
      <c r="H23" s="44">
        <f>'[1].09.2006 Solo Mali ve Dipnot Tabloları OVGS.xls]pasif'!H23</f>
        <v>323803</v>
      </c>
    </row>
    <row r="24" spans="1:8" ht="15">
      <c r="A24" s="90" t="s">
        <v>108</v>
      </c>
      <c r="B24" s="89"/>
      <c r="C24" s="41">
        <f>'[1].09.2006 Solo Mali ve Dipnot Tabloları OVGS.xls]pasif'!C24</f>
        <v>0</v>
      </c>
      <c r="D24" s="41">
        <f>'[1].09.2006 Solo Mali ve Dipnot Tabloları OVGS.xls]pasif'!D24</f>
        <v>4543502</v>
      </c>
      <c r="E24" s="50">
        <f>'[1].09.2006 Solo Mali ve Dipnot Tabloları OVGS.xls]pasif'!E24</f>
        <v>4543502</v>
      </c>
      <c r="F24" s="41">
        <f>'[1].09.2006 Solo Mali ve Dipnot Tabloları OVGS.xls]pasif'!F24</f>
        <v>0</v>
      </c>
      <c r="G24" s="41">
        <f>'[1].09.2006 Solo Mali ve Dipnot Tabloları OVGS.xls]pasif'!G24</f>
        <v>3189021</v>
      </c>
      <c r="H24" s="44">
        <f>'[1].09.2006 Solo Mali ve Dipnot Tabloları OVGS.xls]pasif'!H24</f>
        <v>3189021</v>
      </c>
    </row>
    <row r="25" spans="1:8" s="86" customFormat="1" ht="15">
      <c r="A25" s="91" t="s">
        <v>109</v>
      </c>
      <c r="B25" s="88" t="s">
        <v>31</v>
      </c>
      <c r="C25" s="47">
        <f>'[1].09.2006 Solo Mali ve Dipnot Tabloları OVGS.xls]pasif'!C25</f>
        <v>0</v>
      </c>
      <c r="D25" s="47">
        <f>'[1].09.2006 Solo Mali ve Dipnot Tabloları OVGS.xls]pasif'!D25</f>
        <v>0</v>
      </c>
      <c r="E25" s="47">
        <f>'[1].09.2006 Solo Mali ve Dipnot Tabloları OVGS.xls]pasif'!E25</f>
        <v>0</v>
      </c>
      <c r="F25" s="47">
        <f>'[1].09.2006 Solo Mali ve Dipnot Tabloları OVGS.xls]pasif'!F25</f>
        <v>0</v>
      </c>
      <c r="G25" s="47">
        <f>'[1].09.2006 Solo Mali ve Dipnot Tabloları OVGS.xls]pasif'!G25</f>
        <v>0</v>
      </c>
      <c r="H25" s="49">
        <f>'[1].09.2006 Solo Mali ve Dipnot Tabloları OVGS.xls]pasif'!H25</f>
        <v>0</v>
      </c>
    </row>
    <row r="26" spans="1:8" ht="15">
      <c r="A26" s="87" t="s">
        <v>110</v>
      </c>
      <c r="B26" s="89"/>
      <c r="C26" s="41">
        <f>'[1].09.2006 Solo Mali ve Dipnot Tabloları OVGS.xls]pasif'!C26</f>
        <v>0</v>
      </c>
      <c r="D26" s="41">
        <f>'[1].09.2006 Solo Mali ve Dipnot Tabloları OVGS.xls]pasif'!D26</f>
        <v>0</v>
      </c>
      <c r="E26" s="50">
        <f>'[1].09.2006 Solo Mali ve Dipnot Tabloları OVGS.xls]pasif'!E26</f>
        <v>0</v>
      </c>
      <c r="F26" s="41">
        <f>'[1].09.2006 Solo Mali ve Dipnot Tabloları OVGS.xls]pasif'!F26</f>
        <v>0</v>
      </c>
      <c r="G26" s="41">
        <f>'[1].09.2006 Solo Mali ve Dipnot Tabloları OVGS.xls]pasif'!G26</f>
        <v>0</v>
      </c>
      <c r="H26" s="44">
        <f>'[1].09.2006 Solo Mali ve Dipnot Tabloları OVGS.xls]pasif'!H26</f>
        <v>0</v>
      </c>
    </row>
    <row r="27" spans="1:8" ht="15">
      <c r="A27" s="87" t="s">
        <v>111</v>
      </c>
      <c r="B27" s="89"/>
      <c r="C27" s="41">
        <f>'[1].09.2006 Solo Mali ve Dipnot Tabloları OVGS.xls]pasif'!C27</f>
        <v>0</v>
      </c>
      <c r="D27" s="41">
        <f>'[1].09.2006 Solo Mali ve Dipnot Tabloları OVGS.xls]pasif'!D27</f>
        <v>0</v>
      </c>
      <c r="E27" s="50">
        <f>'[1].09.2006 Solo Mali ve Dipnot Tabloları OVGS.xls]pasif'!E27</f>
        <v>0</v>
      </c>
      <c r="F27" s="41">
        <f>'[1].09.2006 Solo Mali ve Dipnot Tabloları OVGS.xls]pasif'!F27</f>
        <v>0</v>
      </c>
      <c r="G27" s="41">
        <f>'[1].09.2006 Solo Mali ve Dipnot Tabloları OVGS.xls]pasif'!G27</f>
        <v>0</v>
      </c>
      <c r="H27" s="44">
        <f>'[1].09.2006 Solo Mali ve Dipnot Tabloları OVGS.xls]pasif'!H27</f>
        <v>0</v>
      </c>
    </row>
    <row r="28" spans="1:8" ht="15">
      <c r="A28" s="87" t="s">
        <v>112</v>
      </c>
      <c r="B28" s="89"/>
      <c r="C28" s="41">
        <f>'[1].09.2006 Solo Mali ve Dipnot Tabloları OVGS.xls]pasif'!C28</f>
        <v>0</v>
      </c>
      <c r="D28" s="41">
        <f>'[1].09.2006 Solo Mali ve Dipnot Tabloları OVGS.xls]pasif'!D28</f>
        <v>0</v>
      </c>
      <c r="E28" s="50">
        <f>'[1].09.2006 Solo Mali ve Dipnot Tabloları OVGS.xls]pasif'!E28</f>
        <v>0</v>
      </c>
      <c r="F28" s="41">
        <f>'[1].09.2006 Solo Mali ve Dipnot Tabloları OVGS.xls]pasif'!F28</f>
        <v>0</v>
      </c>
      <c r="G28" s="41">
        <f>'[1].09.2006 Solo Mali ve Dipnot Tabloları OVGS.xls]pasif'!G28</f>
        <v>0</v>
      </c>
      <c r="H28" s="44">
        <f>'[1].09.2006 Solo Mali ve Dipnot Tabloları OVGS.xls]pasif'!H28</f>
        <v>0</v>
      </c>
    </row>
    <row r="29" spans="1:8" s="86" customFormat="1" ht="15">
      <c r="A29" s="91" t="s">
        <v>113</v>
      </c>
      <c r="B29" s="88" t="s">
        <v>36</v>
      </c>
      <c r="C29" s="53">
        <f>'[1].09.2006 Solo Mali ve Dipnot Tabloları OVGS.xls]pasif'!C29</f>
        <v>145937</v>
      </c>
      <c r="D29" s="53">
        <f>'[1].09.2006 Solo Mali ve Dipnot Tabloları OVGS.xls]pasif'!D29</f>
        <v>0</v>
      </c>
      <c r="E29" s="47">
        <f>'[1].09.2006 Solo Mali ve Dipnot Tabloları OVGS.xls]pasif'!E29</f>
        <v>145937</v>
      </c>
      <c r="F29" s="53">
        <f>'[1].09.2006 Solo Mali ve Dipnot Tabloları OVGS.xls]pasif'!F29</f>
        <v>151597</v>
      </c>
      <c r="G29" s="53">
        <f>'[1].09.2006 Solo Mali ve Dipnot Tabloları OVGS.xls]pasif'!G29</f>
        <v>0</v>
      </c>
      <c r="H29" s="49">
        <f>'[1].09.2006 Solo Mali ve Dipnot Tabloları OVGS.xls]pasif'!H29</f>
        <v>151597</v>
      </c>
    </row>
    <row r="30" spans="1:8" s="86" customFormat="1" ht="15">
      <c r="A30" s="91" t="s">
        <v>114</v>
      </c>
      <c r="B30" s="88" t="s">
        <v>40</v>
      </c>
      <c r="C30" s="53">
        <f>'[1].09.2006 Solo Mali ve Dipnot Tabloları OVGS.xls]pasif'!C30</f>
        <v>271102</v>
      </c>
      <c r="D30" s="53">
        <f>'[1].09.2006 Solo Mali ve Dipnot Tabloları OVGS.xls]pasif'!D30</f>
        <v>11637</v>
      </c>
      <c r="E30" s="47">
        <f>'[1].09.2006 Solo Mali ve Dipnot Tabloları OVGS.xls]pasif'!E30</f>
        <v>282739</v>
      </c>
      <c r="F30" s="53">
        <f>'[1].09.2006 Solo Mali ve Dipnot Tabloları OVGS.xls]pasif'!F30</f>
        <v>262368</v>
      </c>
      <c r="G30" s="53">
        <f>'[1].09.2006 Solo Mali ve Dipnot Tabloları OVGS.xls]pasif'!G30</f>
        <v>11084</v>
      </c>
      <c r="H30" s="49">
        <f>'[1].09.2006 Solo Mali ve Dipnot Tabloları OVGS.xls]pasif'!H30</f>
        <v>273452</v>
      </c>
    </row>
    <row r="31" spans="1:8" s="86" customFormat="1" ht="15">
      <c r="A31" s="91" t="s">
        <v>115</v>
      </c>
      <c r="B31" s="88" t="s">
        <v>46</v>
      </c>
      <c r="C31" s="53">
        <f>'[1].09.2006 Solo Mali ve Dipnot Tabloları OVGS.xls]pasif'!C31</f>
        <v>45134</v>
      </c>
      <c r="D31" s="53">
        <f>'[1].09.2006 Solo Mali ve Dipnot Tabloları OVGS.xls]pasif'!D31</f>
        <v>138563</v>
      </c>
      <c r="E31" s="47">
        <f>'[1].09.2006 Solo Mali ve Dipnot Tabloları OVGS.xls]pasif'!E31</f>
        <v>183697</v>
      </c>
      <c r="F31" s="53">
        <f>'[1].09.2006 Solo Mali ve Dipnot Tabloları OVGS.xls]pasif'!F31</f>
        <v>54627</v>
      </c>
      <c r="G31" s="53">
        <f>'[1].09.2006 Solo Mali ve Dipnot Tabloları OVGS.xls]pasif'!G31</f>
        <v>174458</v>
      </c>
      <c r="H31" s="49">
        <f>'[1].09.2006 Solo Mali ve Dipnot Tabloları OVGS.xls]pasif'!H31</f>
        <v>229085</v>
      </c>
    </row>
    <row r="32" spans="1:8" s="86" customFormat="1" ht="15">
      <c r="A32" s="91" t="s">
        <v>116</v>
      </c>
      <c r="B32" s="88" t="s">
        <v>48</v>
      </c>
      <c r="C32" s="53">
        <f>'[1].09.2006 Solo Mali ve Dipnot Tabloları OVGS.xls]pasif'!C32</f>
        <v>60069</v>
      </c>
      <c r="D32" s="53">
        <f>'[1].09.2006 Solo Mali ve Dipnot Tabloları OVGS.xls]pasif'!D32</f>
        <v>1247</v>
      </c>
      <c r="E32" s="47">
        <f>'[1].09.2006 Solo Mali ve Dipnot Tabloları OVGS.xls]pasif'!E32</f>
        <v>61316</v>
      </c>
      <c r="F32" s="53">
        <f>'[1].09.2006 Solo Mali ve Dipnot Tabloları OVGS.xls]pasif'!F32</f>
        <v>44538</v>
      </c>
      <c r="G32" s="53">
        <f>'[1].09.2006 Solo Mali ve Dipnot Tabloları OVGS.xls]pasif'!G32</f>
        <v>201</v>
      </c>
      <c r="H32" s="49">
        <f>'[1].09.2006 Solo Mali ve Dipnot Tabloları OVGS.xls]pasif'!H32</f>
        <v>44739</v>
      </c>
    </row>
    <row r="33" spans="1:8" s="86" customFormat="1" ht="15">
      <c r="A33" s="91" t="s">
        <v>117</v>
      </c>
      <c r="B33" s="88" t="s">
        <v>55</v>
      </c>
      <c r="C33" s="53">
        <f>'[1].09.2006 Solo Mali ve Dipnot Tabloları OVGS.xls]pasif'!C33</f>
        <v>0</v>
      </c>
      <c r="D33" s="53">
        <f>'[1].09.2006 Solo Mali ve Dipnot Tabloları OVGS.xls]pasif'!D33</f>
        <v>0</v>
      </c>
      <c r="E33" s="47">
        <f>'[1].09.2006 Solo Mali ve Dipnot Tabloları OVGS.xls]pasif'!E33</f>
        <v>0</v>
      </c>
      <c r="F33" s="53">
        <f>'[1].09.2006 Solo Mali ve Dipnot Tabloları OVGS.xls]pasif'!F33</f>
        <v>0</v>
      </c>
      <c r="G33" s="53">
        <f>'[1].09.2006 Solo Mali ve Dipnot Tabloları OVGS.xls]pasif'!G33</f>
        <v>0</v>
      </c>
      <c r="H33" s="49">
        <f>'[1].09.2006 Solo Mali ve Dipnot Tabloları OVGS.xls]pasif'!H33</f>
        <v>0</v>
      </c>
    </row>
    <row r="34" spans="1:8" s="86" customFormat="1" ht="15">
      <c r="A34" s="91" t="s">
        <v>118</v>
      </c>
      <c r="B34" s="88" t="s">
        <v>59</v>
      </c>
      <c r="C34" s="47">
        <f>'[1].09.2006 Solo Mali ve Dipnot Tabloları OVGS.xls]pasif'!C34</f>
        <v>0</v>
      </c>
      <c r="D34" s="47">
        <f>'[1].09.2006 Solo Mali ve Dipnot Tabloları OVGS.xls]pasif'!D34</f>
        <v>15426</v>
      </c>
      <c r="E34" s="47">
        <f>'[1].09.2006 Solo Mali ve Dipnot Tabloları OVGS.xls]pasif'!E34</f>
        <v>15426</v>
      </c>
      <c r="F34" s="47">
        <f>'[1].09.2006 Solo Mali ve Dipnot Tabloları OVGS.xls]pasif'!F34</f>
        <v>0</v>
      </c>
      <c r="G34" s="47">
        <f>'[1].09.2006 Solo Mali ve Dipnot Tabloları OVGS.xls]pasif'!G34</f>
        <v>23111</v>
      </c>
      <c r="H34" s="49">
        <f>'[1].09.2006 Solo Mali ve Dipnot Tabloları OVGS.xls]pasif'!H34</f>
        <v>23111</v>
      </c>
    </row>
    <row r="35" spans="1:8" ht="15">
      <c r="A35" s="87" t="s">
        <v>119</v>
      </c>
      <c r="B35" s="89" t="s">
        <v>120</v>
      </c>
      <c r="C35" s="41">
        <f>'[1].09.2006 Solo Mali ve Dipnot Tabloları OVGS.xls]pasif'!C35</f>
        <v>0</v>
      </c>
      <c r="D35" s="41">
        <f>'[1].09.2006 Solo Mali ve Dipnot Tabloları OVGS.xls]pasif'!D35</f>
        <v>16588</v>
      </c>
      <c r="E35" s="93">
        <f>'[1].09.2006 Solo Mali ve Dipnot Tabloları OVGS.xls]pasif'!E35</f>
        <v>16588</v>
      </c>
      <c r="F35" s="41">
        <f>'[1].09.2006 Solo Mali ve Dipnot Tabloları OVGS.xls]pasif'!F35</f>
        <v>0</v>
      </c>
      <c r="G35" s="41">
        <f>'[1].09.2006 Solo Mali ve Dipnot Tabloları OVGS.xls]pasif'!G35</f>
        <v>25395</v>
      </c>
      <c r="H35" s="94">
        <f>'[1].09.2006 Solo Mali ve Dipnot Tabloları OVGS.xls]pasif'!H35</f>
        <v>25395</v>
      </c>
    </row>
    <row r="36" spans="1:8" ht="15">
      <c r="A36" s="87" t="s">
        <v>121</v>
      </c>
      <c r="B36" s="89"/>
      <c r="C36" s="41">
        <f>'[1].09.2006 Solo Mali ve Dipnot Tabloları OVGS.xls]pasif'!C36</f>
        <v>0</v>
      </c>
      <c r="D36" s="41">
        <f>'[1].09.2006 Solo Mali ve Dipnot Tabloları OVGS.xls]pasif'!D36</f>
        <v>1162</v>
      </c>
      <c r="E36" s="93">
        <f>'[1].09.2006 Solo Mali ve Dipnot Tabloları OVGS.xls]pasif'!E36</f>
        <v>1162</v>
      </c>
      <c r="F36" s="41">
        <f>'[1].09.2006 Solo Mali ve Dipnot Tabloları OVGS.xls]pasif'!F36</f>
        <v>0</v>
      </c>
      <c r="G36" s="41">
        <f>'[1].09.2006 Solo Mali ve Dipnot Tabloları OVGS.xls]pasif'!G36</f>
        <v>2284</v>
      </c>
      <c r="H36" s="94">
        <f>'[1].09.2006 Solo Mali ve Dipnot Tabloları OVGS.xls]pasif'!H36</f>
        <v>2284</v>
      </c>
    </row>
    <row r="37" spans="1:8" s="86" customFormat="1" ht="15">
      <c r="A37" s="91" t="s">
        <v>122</v>
      </c>
      <c r="B37" s="88" t="s">
        <v>63</v>
      </c>
      <c r="C37" s="47">
        <f>'[1].09.2006 Solo Mali ve Dipnot Tabloları OVGS.xls]pasif'!C37</f>
        <v>222279</v>
      </c>
      <c r="D37" s="47">
        <f>'[1].09.2006 Solo Mali ve Dipnot Tabloları OVGS.xls]pasif'!D37</f>
        <v>75529</v>
      </c>
      <c r="E37" s="47">
        <f>'[1].09.2006 Solo Mali ve Dipnot Tabloları OVGS.xls]pasif'!E37</f>
        <v>297808</v>
      </c>
      <c r="F37" s="47">
        <f>'[1].09.2006 Solo Mali ve Dipnot Tabloları OVGS.xls]pasif'!F37</f>
        <v>197665</v>
      </c>
      <c r="G37" s="47">
        <f>'[1].09.2006 Solo Mali ve Dipnot Tabloları OVGS.xls]pasif'!G37</f>
        <v>50546</v>
      </c>
      <c r="H37" s="49">
        <f>'[1].09.2006 Solo Mali ve Dipnot Tabloları OVGS.xls]pasif'!H37</f>
        <v>248211</v>
      </c>
    </row>
    <row r="38" spans="1:8" ht="15">
      <c r="A38" s="87" t="s">
        <v>123</v>
      </c>
      <c r="B38" s="89"/>
      <c r="C38" s="41">
        <f>'[1].09.2006 Solo Mali ve Dipnot Tabloları OVGS.xls]pasif'!C38</f>
        <v>207726</v>
      </c>
      <c r="D38" s="41">
        <f>'[1].09.2006 Solo Mali ve Dipnot Tabloları OVGS.xls]pasif'!D38</f>
        <v>37491</v>
      </c>
      <c r="E38" s="50">
        <f>'[1].09.2006 Solo Mali ve Dipnot Tabloları OVGS.xls]pasif'!E38</f>
        <v>245217</v>
      </c>
      <c r="F38" s="41">
        <f>'[1].09.2006 Solo Mali ve Dipnot Tabloları OVGS.xls]pasif'!F38</f>
        <v>184531</v>
      </c>
      <c r="G38" s="41">
        <f>'[1].09.2006 Solo Mali ve Dipnot Tabloları OVGS.xls]pasif'!G38</f>
        <v>30869</v>
      </c>
      <c r="H38" s="44">
        <f>'[1].09.2006 Solo Mali ve Dipnot Tabloları OVGS.xls]pasif'!H38</f>
        <v>215400</v>
      </c>
    </row>
    <row r="39" spans="1:8" ht="15">
      <c r="A39" s="87" t="s">
        <v>124</v>
      </c>
      <c r="B39" s="89"/>
      <c r="C39" s="41">
        <f>'[1].09.2006 Solo Mali ve Dipnot Tabloları OVGS.xls]pasif'!C39</f>
        <v>751</v>
      </c>
      <c r="D39" s="41">
        <f>'[1].09.2006 Solo Mali ve Dipnot Tabloları OVGS.xls]pasif'!D39</f>
        <v>16991</v>
      </c>
      <c r="E39" s="50">
        <f>'[1].09.2006 Solo Mali ve Dipnot Tabloları OVGS.xls]pasif'!E39</f>
        <v>17742</v>
      </c>
      <c r="F39" s="41">
        <f>'[1].09.2006 Solo Mali ve Dipnot Tabloları OVGS.xls]pasif'!F39</f>
        <v>616</v>
      </c>
      <c r="G39" s="41">
        <f>'[1].09.2006 Solo Mali ve Dipnot Tabloları OVGS.xls]pasif'!G39</f>
        <v>19392</v>
      </c>
      <c r="H39" s="44">
        <f>'[1].09.2006 Solo Mali ve Dipnot Tabloları OVGS.xls]pasif'!H39</f>
        <v>20008</v>
      </c>
    </row>
    <row r="40" spans="1:8" ht="15">
      <c r="A40" s="87" t="s">
        <v>125</v>
      </c>
      <c r="B40" s="89"/>
      <c r="C40" s="41">
        <f>'[1].09.2006 Solo Mali ve Dipnot Tabloları OVGS.xls]pasif'!C40</f>
        <v>1</v>
      </c>
      <c r="D40" s="41">
        <f>'[1].09.2006 Solo Mali ve Dipnot Tabloları OVGS.xls]pasif'!D40</f>
        <v>17619</v>
      </c>
      <c r="E40" s="50">
        <f>'[1].09.2006 Solo Mali ve Dipnot Tabloları OVGS.xls]pasif'!E40</f>
        <v>17620</v>
      </c>
      <c r="F40" s="41">
        <f>'[1].09.2006 Solo Mali ve Dipnot Tabloları OVGS.xls]pasif'!F40</f>
        <v>18</v>
      </c>
      <c r="G40" s="41">
        <f>'[1].09.2006 Solo Mali ve Dipnot Tabloları OVGS.xls]pasif'!G40</f>
        <v>150</v>
      </c>
      <c r="H40" s="44">
        <f>'[1].09.2006 Solo Mali ve Dipnot Tabloları OVGS.xls]pasif'!H40</f>
        <v>168</v>
      </c>
    </row>
    <row r="41" spans="1:8" ht="15">
      <c r="A41" s="87" t="s">
        <v>126</v>
      </c>
      <c r="B41" s="89"/>
      <c r="C41" s="41">
        <f>'[1].09.2006 Solo Mali ve Dipnot Tabloları OVGS.xls]pasif'!C41</f>
        <v>13801</v>
      </c>
      <c r="D41" s="41">
        <f>'[1].09.2006 Solo Mali ve Dipnot Tabloları OVGS.xls]pasif'!D41</f>
        <v>3428</v>
      </c>
      <c r="E41" s="50">
        <f>'[1].09.2006 Solo Mali ve Dipnot Tabloları OVGS.xls]pasif'!E41</f>
        <v>17229</v>
      </c>
      <c r="F41" s="41">
        <f>'[1].09.2006 Solo Mali ve Dipnot Tabloları OVGS.xls]pasif'!F41</f>
        <v>12500</v>
      </c>
      <c r="G41" s="41">
        <f>'[1].09.2006 Solo Mali ve Dipnot Tabloları OVGS.xls]pasif'!G41</f>
        <v>135</v>
      </c>
      <c r="H41" s="44">
        <f>'[1].09.2006 Solo Mali ve Dipnot Tabloları OVGS.xls]pasif'!H41</f>
        <v>12635</v>
      </c>
    </row>
    <row r="42" spans="1:8" s="86" customFormat="1" ht="15">
      <c r="A42" s="91" t="s">
        <v>127</v>
      </c>
      <c r="B42" s="88" t="s">
        <v>65</v>
      </c>
      <c r="C42" s="47">
        <f>'[1].09.2006 Solo Mali ve Dipnot Tabloları OVGS.xls]pasif'!C42</f>
        <v>465267</v>
      </c>
      <c r="D42" s="47">
        <f>'[1].09.2006 Solo Mali ve Dipnot Tabloları OVGS.xls]pasif'!D42</f>
        <v>4409</v>
      </c>
      <c r="E42" s="47">
        <f>'[1].09.2006 Solo Mali ve Dipnot Tabloları OVGS.xls]pasif'!E42</f>
        <v>469676</v>
      </c>
      <c r="F42" s="47">
        <f>'[1].09.2006 Solo Mali ve Dipnot Tabloları OVGS.xls]pasif'!F42</f>
        <v>581529</v>
      </c>
      <c r="G42" s="47">
        <f>'[1].09.2006 Solo Mali ve Dipnot Tabloları OVGS.xls]pasif'!G42</f>
        <v>3107</v>
      </c>
      <c r="H42" s="49">
        <f>'[1].09.2006 Solo Mali ve Dipnot Tabloları OVGS.xls]pasif'!H42</f>
        <v>584636</v>
      </c>
    </row>
    <row r="43" spans="1:8" ht="15">
      <c r="A43" s="90" t="s">
        <v>128</v>
      </c>
      <c r="B43" s="88"/>
      <c r="C43" s="41">
        <f>'[1].09.2006 Solo Mali ve Dipnot Tabloları OVGS.xls]pasif'!C43</f>
        <v>112955</v>
      </c>
      <c r="D43" s="41">
        <f>'[1].09.2006 Solo Mali ve Dipnot Tabloları OVGS.xls]pasif'!D43</f>
        <v>4409</v>
      </c>
      <c r="E43" s="50">
        <f>'[1].09.2006 Solo Mali ve Dipnot Tabloları OVGS.xls]pasif'!E43</f>
        <v>117364</v>
      </c>
      <c r="F43" s="41">
        <f>'[1].09.2006 Solo Mali ve Dipnot Tabloları OVGS.xls]pasif'!F43</f>
        <v>83955</v>
      </c>
      <c r="G43" s="41">
        <f>'[1].09.2006 Solo Mali ve Dipnot Tabloları OVGS.xls]pasif'!G43</f>
        <v>3107</v>
      </c>
      <c r="H43" s="44">
        <f>'[1].09.2006 Solo Mali ve Dipnot Tabloları OVGS.xls]pasif'!H43</f>
        <v>87062</v>
      </c>
    </row>
    <row r="44" spans="1:8" ht="15">
      <c r="A44" s="87" t="s">
        <v>129</v>
      </c>
      <c r="B44" s="89"/>
      <c r="C44" s="41">
        <f>'[1].09.2006 Solo Mali ve Dipnot Tabloları OVGS.xls]pasif'!C44</f>
        <v>13687</v>
      </c>
      <c r="D44" s="41">
        <f>'[1].09.2006 Solo Mali ve Dipnot Tabloları OVGS.xls]pasif'!D44</f>
        <v>0</v>
      </c>
      <c r="E44" s="50">
        <f>'[1].09.2006 Solo Mali ve Dipnot Tabloları OVGS.xls]pasif'!E44</f>
        <v>13687</v>
      </c>
      <c r="F44" s="41">
        <f>'[1].09.2006 Solo Mali ve Dipnot Tabloları OVGS.xls]pasif'!F44</f>
        <v>12710</v>
      </c>
      <c r="G44" s="41">
        <f>'[1].09.2006 Solo Mali ve Dipnot Tabloları OVGS.xls]pasif'!G44</f>
        <v>0</v>
      </c>
      <c r="H44" s="44">
        <f>'[1].09.2006 Solo Mali ve Dipnot Tabloları OVGS.xls]pasif'!H44</f>
        <v>12710</v>
      </c>
    </row>
    <row r="45" spans="1:8" ht="15">
      <c r="A45" s="87" t="s">
        <v>130</v>
      </c>
      <c r="B45" s="89"/>
      <c r="C45" s="41">
        <f>'[1].09.2006 Solo Mali ve Dipnot Tabloları OVGS.xls]pasif'!C45</f>
        <v>97624</v>
      </c>
      <c r="D45" s="41">
        <f>'[1].09.2006 Solo Mali ve Dipnot Tabloları OVGS.xls]pasif'!D45</f>
        <v>0</v>
      </c>
      <c r="E45" s="50">
        <f>'[1].09.2006 Solo Mali ve Dipnot Tabloları OVGS.xls]pasif'!E45</f>
        <v>97624</v>
      </c>
      <c r="F45" s="41">
        <f>'[1].09.2006 Solo Mali ve Dipnot Tabloları OVGS.xls]pasif'!F45</f>
        <v>253978</v>
      </c>
      <c r="G45" s="41">
        <f>'[1].09.2006 Solo Mali ve Dipnot Tabloları OVGS.xls]pasif'!G45</f>
        <v>0</v>
      </c>
      <c r="H45" s="44">
        <f>'[1].09.2006 Solo Mali ve Dipnot Tabloları OVGS.xls]pasif'!H45</f>
        <v>253978</v>
      </c>
    </row>
    <row r="46" spans="1:8" ht="15">
      <c r="A46" s="87" t="s">
        <v>131</v>
      </c>
      <c r="B46" s="89"/>
      <c r="C46" s="41">
        <f>'[1].09.2006 Solo Mali ve Dipnot Tabloları OVGS.xls]pasif'!C46</f>
        <v>0</v>
      </c>
      <c r="D46" s="41">
        <f>'[1].09.2006 Solo Mali ve Dipnot Tabloları OVGS.xls]pasif'!D46</f>
        <v>0</v>
      </c>
      <c r="E46" s="50">
        <f>'[1].09.2006 Solo Mali ve Dipnot Tabloları OVGS.xls]pasif'!E46</f>
        <v>0</v>
      </c>
      <c r="F46" s="41">
        <f>'[1].09.2006 Solo Mali ve Dipnot Tabloları OVGS.xls]pasif'!F46</f>
        <v>0</v>
      </c>
      <c r="G46" s="41">
        <f>'[1].09.2006 Solo Mali ve Dipnot Tabloları OVGS.xls]pasif'!G46</f>
        <v>0</v>
      </c>
      <c r="H46" s="44">
        <f>'[1].09.2006 Solo Mali ve Dipnot Tabloları OVGS.xls]pasif'!H46</f>
        <v>0</v>
      </c>
    </row>
    <row r="47" spans="1:8" ht="15">
      <c r="A47" s="87" t="s">
        <v>132</v>
      </c>
      <c r="B47" s="89"/>
      <c r="C47" s="41">
        <f>'[1].09.2006 Solo Mali ve Dipnot Tabloları OVGS.xls]pasif'!C47</f>
        <v>241001</v>
      </c>
      <c r="D47" s="41">
        <f>'[1].09.2006 Solo Mali ve Dipnot Tabloları OVGS.xls]pasif'!D47</f>
        <v>0</v>
      </c>
      <c r="E47" s="50">
        <f>'[1].09.2006 Solo Mali ve Dipnot Tabloları OVGS.xls]pasif'!E47</f>
        <v>241001</v>
      </c>
      <c r="F47" s="41">
        <f>'[1].09.2006 Solo Mali ve Dipnot Tabloları OVGS.xls]pasif'!F47</f>
        <v>230886</v>
      </c>
      <c r="G47" s="41">
        <f>'[1].09.2006 Solo Mali ve Dipnot Tabloları OVGS.xls]pasif'!G47</f>
        <v>0</v>
      </c>
      <c r="H47" s="44">
        <f>'[1].09.2006 Solo Mali ve Dipnot Tabloları OVGS.xls]pasif'!H47</f>
        <v>230886</v>
      </c>
    </row>
    <row r="48" spans="1:8" ht="15">
      <c r="A48" s="95" t="s">
        <v>133</v>
      </c>
      <c r="B48" s="88" t="s">
        <v>65</v>
      </c>
      <c r="C48" s="41">
        <f>'[1].09.2006 Solo Mali ve Dipnot Tabloları OVGS.xls]pasif'!C48</f>
        <v>0</v>
      </c>
      <c r="D48" s="41">
        <f>'[1].09.2006 Solo Mali ve Dipnot Tabloları OVGS.xls]pasif'!D48</f>
        <v>0</v>
      </c>
      <c r="E48" s="47">
        <f>'[1].09.2006 Solo Mali ve Dipnot Tabloları OVGS.xls]pasif'!E48</f>
        <v>0</v>
      </c>
      <c r="F48" s="41">
        <f>'[1].09.2006 Solo Mali ve Dipnot Tabloları OVGS.xls]pasif'!F48</f>
        <v>0</v>
      </c>
      <c r="G48" s="41">
        <f>'[1].09.2006 Solo Mali ve Dipnot Tabloları OVGS.xls]pasif'!G48</f>
        <v>0</v>
      </c>
      <c r="H48" s="49">
        <f>'[1].09.2006 Solo Mali ve Dipnot Tabloları OVGS.xls]pasif'!H48</f>
        <v>0</v>
      </c>
    </row>
    <row r="49" spans="1:8" ht="15">
      <c r="A49" s="95" t="s">
        <v>134</v>
      </c>
      <c r="B49" s="88"/>
      <c r="C49" s="41">
        <f>'[1].09.2006 Solo Mali ve Dipnot Tabloları OVGS.xls]pasif'!C49</f>
        <v>0</v>
      </c>
      <c r="D49" s="41">
        <f>'[1].09.2006 Solo Mali ve Dipnot Tabloları OVGS.xls]pasif'!D49</f>
        <v>0</v>
      </c>
      <c r="E49" s="47">
        <f>'[1].09.2006 Solo Mali ve Dipnot Tabloları OVGS.xls]pasif'!E49</f>
        <v>0</v>
      </c>
      <c r="F49" s="41">
        <f>'[1].09.2006 Solo Mali ve Dipnot Tabloları OVGS.xls]pasif'!F49</f>
        <v>0</v>
      </c>
      <c r="G49" s="41">
        <f>'[1].09.2006 Solo Mali ve Dipnot Tabloları OVGS.xls]pasif'!G49</f>
        <v>0</v>
      </c>
      <c r="H49" s="49">
        <f>'[1].09.2006 Solo Mali ve Dipnot Tabloları OVGS.xls]pasif'!H49</f>
        <v>0</v>
      </c>
    </row>
    <row r="50" spans="1:8" ht="15">
      <c r="A50" s="95" t="s">
        <v>135</v>
      </c>
      <c r="B50" s="88" t="s">
        <v>70</v>
      </c>
      <c r="C50" s="47">
        <f>'[1].09.2006 Solo Mali ve Dipnot Tabloları OVGS.xls]pasif'!C50</f>
        <v>4143829</v>
      </c>
      <c r="D50" s="47">
        <f>'[1].09.2006 Solo Mali ve Dipnot Tabloları OVGS.xls]pasif'!D50</f>
        <v>26028</v>
      </c>
      <c r="E50" s="47">
        <f>'[1].09.2006 Solo Mali ve Dipnot Tabloları OVGS.xls]pasif'!E50</f>
        <v>4169857</v>
      </c>
      <c r="F50" s="47">
        <f>'[1].09.2006 Solo Mali ve Dipnot Tabloları OVGS.xls]pasif'!F50</f>
        <v>4238556</v>
      </c>
      <c r="G50" s="47">
        <f>'[1].09.2006 Solo Mali ve Dipnot Tabloları OVGS.xls]pasif'!G50</f>
        <v>22852</v>
      </c>
      <c r="H50" s="49">
        <f>'[1].09.2006 Solo Mali ve Dipnot Tabloları OVGS.xls]pasif'!H50</f>
        <v>4261408</v>
      </c>
    </row>
    <row r="51" spans="1:8" ht="15">
      <c r="A51" s="87" t="s">
        <v>136</v>
      </c>
      <c r="B51" s="89"/>
      <c r="C51" s="41">
        <f>'[1].09.2006 Solo Mali ve Dipnot Tabloları OVGS.xls]pasif'!C51</f>
        <v>1279000</v>
      </c>
      <c r="D51" s="41">
        <f>'[1].09.2006 Solo Mali ve Dipnot Tabloları OVGS.xls]pasif'!D51</f>
        <v>0</v>
      </c>
      <c r="E51" s="50">
        <f>'[1].09.2006 Solo Mali ve Dipnot Tabloları OVGS.xls]pasif'!E51</f>
        <v>1279000</v>
      </c>
      <c r="F51" s="41">
        <f>'[1].09.2006 Solo Mali ve Dipnot Tabloları OVGS.xls]pasif'!F51</f>
        <v>1279000</v>
      </c>
      <c r="G51" s="41">
        <f>'[1].09.2006 Solo Mali ve Dipnot Tabloları OVGS.xls]pasif'!G51</f>
        <v>0</v>
      </c>
      <c r="H51" s="44">
        <f>'[1].09.2006 Solo Mali ve Dipnot Tabloları OVGS.xls]pasif'!H51</f>
        <v>1279000</v>
      </c>
    </row>
    <row r="52" spans="1:8" ht="15">
      <c r="A52" s="87" t="s">
        <v>137</v>
      </c>
      <c r="B52" s="88"/>
      <c r="C52" s="50">
        <f>'[1].09.2006 Solo Mali ve Dipnot Tabloları OVGS.xls]pasif'!C52</f>
        <v>1831669</v>
      </c>
      <c r="D52" s="50">
        <f>'[1].09.2006 Solo Mali ve Dipnot Tabloları OVGS.xls]pasif'!D52</f>
        <v>26028</v>
      </c>
      <c r="E52" s="50">
        <f>'[1].09.2006 Solo Mali ve Dipnot Tabloları OVGS.xls]pasif'!E52</f>
        <v>1857697</v>
      </c>
      <c r="F52" s="50">
        <f>'[1].09.2006 Solo Mali ve Dipnot Tabloları OVGS.xls]pasif'!F52</f>
        <v>2097416</v>
      </c>
      <c r="G52" s="50">
        <f>'[1].09.2006 Solo Mali ve Dipnot Tabloları OVGS.xls]pasif'!G52</f>
        <v>22852</v>
      </c>
      <c r="H52" s="44">
        <f>'[1].09.2006 Solo Mali ve Dipnot Tabloları OVGS.xls]pasif'!H52</f>
        <v>2120268</v>
      </c>
    </row>
    <row r="53" spans="1:8" ht="15">
      <c r="A53" s="87" t="s">
        <v>138</v>
      </c>
      <c r="B53" s="88" t="s">
        <v>72</v>
      </c>
      <c r="C53" s="41">
        <f>'[1].09.2006 Solo Mali ve Dipnot Tabloları OVGS.xls]pasif'!C53</f>
        <v>1172122</v>
      </c>
      <c r="D53" s="41">
        <f>'[1].09.2006 Solo Mali ve Dipnot Tabloları OVGS.xls]pasif'!D53</f>
        <v>0</v>
      </c>
      <c r="E53" s="50">
        <f>'[1].09.2006 Solo Mali ve Dipnot Tabloları OVGS.xls]pasif'!E53</f>
        <v>1172122</v>
      </c>
      <c r="F53" s="41">
        <f>'[1].09.2006 Solo Mali ve Dipnot Tabloları OVGS.xls]pasif'!F53</f>
        <v>1172347</v>
      </c>
      <c r="G53" s="41">
        <f>'[1].09.2006 Solo Mali ve Dipnot Tabloları OVGS.xls]pasif'!G53</f>
        <v>0</v>
      </c>
      <c r="H53" s="44">
        <f>'[1].09.2006 Solo Mali ve Dipnot Tabloları OVGS.xls]pasif'!H53</f>
        <v>1172347</v>
      </c>
    </row>
    <row r="54" spans="1:8" ht="15">
      <c r="A54" s="87" t="s">
        <v>139</v>
      </c>
      <c r="B54" s="89"/>
      <c r="C54" s="41">
        <f>'[1].09.2006 Solo Mali ve Dipnot Tabloları OVGS.xls]pasif'!C54</f>
        <v>0</v>
      </c>
      <c r="D54" s="41">
        <f>'[1].09.2006 Solo Mali ve Dipnot Tabloları OVGS.xls]pasif'!D54</f>
        <v>0</v>
      </c>
      <c r="E54" s="50">
        <f>'[1].09.2006 Solo Mali ve Dipnot Tabloları OVGS.xls]pasif'!E54</f>
        <v>0</v>
      </c>
      <c r="F54" s="41">
        <f>'[1].09.2006 Solo Mali ve Dipnot Tabloları OVGS.xls]pasif'!F54</f>
        <v>0</v>
      </c>
      <c r="G54" s="41">
        <f>'[1].09.2006 Solo Mali ve Dipnot Tabloları OVGS.xls]pasif'!G54</f>
        <v>0</v>
      </c>
      <c r="H54" s="44">
        <f>'[1].09.2006 Solo Mali ve Dipnot Tabloları OVGS.xls]pasif'!H54</f>
        <v>0</v>
      </c>
    </row>
    <row r="55" spans="1:8" ht="15">
      <c r="A55" s="87" t="s">
        <v>140</v>
      </c>
      <c r="B55" s="88" t="s">
        <v>77</v>
      </c>
      <c r="C55" s="41">
        <f>'[1].09.2006 Solo Mali ve Dipnot Tabloları OVGS.xls]pasif'!C55</f>
        <v>10847</v>
      </c>
      <c r="D55" s="41">
        <f>'[1].09.2006 Solo Mali ve Dipnot Tabloları OVGS.xls]pasif'!D55</f>
        <v>26028</v>
      </c>
      <c r="E55" s="50">
        <f>'[1].09.2006 Solo Mali ve Dipnot Tabloları OVGS.xls]pasif'!E55</f>
        <v>36875</v>
      </c>
      <c r="F55" s="41">
        <f>'[1].09.2006 Solo Mali ve Dipnot Tabloları OVGS.xls]pasif'!F55</f>
        <v>309740</v>
      </c>
      <c r="G55" s="41">
        <f>'[1].09.2006 Solo Mali ve Dipnot Tabloları OVGS.xls]pasif'!G55</f>
        <v>22852</v>
      </c>
      <c r="H55" s="44">
        <f>'[1].09.2006 Solo Mali ve Dipnot Tabloları OVGS.xls]pasif'!H55</f>
        <v>332592</v>
      </c>
    </row>
    <row r="56" spans="1:8" ht="15">
      <c r="A56" s="87" t="s">
        <v>141</v>
      </c>
      <c r="B56" s="88" t="s">
        <v>81</v>
      </c>
      <c r="C56" s="41">
        <f>'[1].09.2006 Solo Mali ve Dipnot Tabloları OVGS.xls]pasif'!C56</f>
        <v>7795</v>
      </c>
      <c r="D56" s="41">
        <f>'[1].09.2006 Solo Mali ve Dipnot Tabloları OVGS.xls]pasif'!D56</f>
        <v>0</v>
      </c>
      <c r="E56" s="50">
        <f>'[1].09.2006 Solo Mali ve Dipnot Tabloları OVGS.xls]pasif'!E56</f>
        <v>7795</v>
      </c>
      <c r="F56" s="41">
        <f>'[1].09.2006 Solo Mali ve Dipnot Tabloları OVGS.xls]pasif'!F56</f>
        <v>5898</v>
      </c>
      <c r="G56" s="41">
        <f>'[1].09.2006 Solo Mali ve Dipnot Tabloları OVGS.xls]pasif'!G56</f>
        <v>0</v>
      </c>
      <c r="H56" s="44">
        <f>'[1].09.2006 Solo Mali ve Dipnot Tabloları OVGS.xls]pasif'!H56</f>
        <v>5898</v>
      </c>
    </row>
    <row r="57" spans="1:8" ht="15">
      <c r="A57" s="87" t="s">
        <v>142</v>
      </c>
      <c r="B57" s="88" t="s">
        <v>86</v>
      </c>
      <c r="C57" s="41">
        <f>'[1].09.2006 Solo Mali ve Dipnot Tabloları OVGS.xls]pasif'!C57</f>
        <v>35142</v>
      </c>
      <c r="D57" s="41">
        <f>'[1].09.2006 Solo Mali ve Dipnot Tabloları OVGS.xls]pasif'!D57</f>
        <v>0</v>
      </c>
      <c r="E57" s="50">
        <f>'[1].09.2006 Solo Mali ve Dipnot Tabloları OVGS.xls]pasif'!E57</f>
        <v>35142</v>
      </c>
      <c r="F57" s="41">
        <f>'[1].09.2006 Solo Mali ve Dipnot Tabloları OVGS.xls]pasif'!F57</f>
        <v>3668</v>
      </c>
      <c r="G57" s="41">
        <f>'[1].09.2006 Solo Mali ve Dipnot Tabloları OVGS.xls]pasif'!G57</f>
        <v>0</v>
      </c>
      <c r="H57" s="44">
        <f>'[1].09.2006 Solo Mali ve Dipnot Tabloları OVGS.xls]pasif'!H57</f>
        <v>3668</v>
      </c>
    </row>
    <row r="58" spans="1:8" ht="15">
      <c r="A58" s="87" t="s">
        <v>143</v>
      </c>
      <c r="B58" s="89"/>
      <c r="C58" s="41">
        <f>'[1].09.2006 Solo Mali ve Dipnot Tabloları OVGS.xls]pasif'!C58</f>
        <v>605763</v>
      </c>
      <c r="D58" s="41">
        <f>'[1].09.2006 Solo Mali ve Dipnot Tabloları OVGS.xls]pasif'!D58</f>
        <v>0</v>
      </c>
      <c r="E58" s="50">
        <f>'[1].09.2006 Solo Mali ve Dipnot Tabloları OVGS.xls]pasif'!E58</f>
        <v>605763</v>
      </c>
      <c r="F58" s="41">
        <f>'[1].09.2006 Solo Mali ve Dipnot Tabloları OVGS.xls]pasif'!F58</f>
        <v>605763</v>
      </c>
      <c r="G58" s="41">
        <f>'[1].09.2006 Solo Mali ve Dipnot Tabloları OVGS.xls]pasif'!G58</f>
        <v>0</v>
      </c>
      <c r="H58" s="44">
        <f>'[1].09.2006 Solo Mali ve Dipnot Tabloları OVGS.xls]pasif'!H58</f>
        <v>605763</v>
      </c>
    </row>
    <row r="59" spans="1:8" ht="15">
      <c r="A59" s="87" t="s">
        <v>144</v>
      </c>
      <c r="B59" s="89"/>
      <c r="C59" s="41">
        <f>'[1].09.2006 Solo Mali ve Dipnot Tabloları OVGS.xls]pasif'!C59</f>
        <v>0</v>
      </c>
      <c r="D59" s="41">
        <f>'[1].09.2006 Solo Mali ve Dipnot Tabloları OVGS.xls]pasif'!D59</f>
        <v>0</v>
      </c>
      <c r="E59" s="50">
        <f>'[1].09.2006 Solo Mali ve Dipnot Tabloları OVGS.xls]pasif'!E59</f>
        <v>0</v>
      </c>
      <c r="F59" s="41">
        <f>'[1].09.2006 Solo Mali ve Dipnot Tabloları OVGS.xls]pasif'!F59</f>
        <v>0</v>
      </c>
      <c r="G59" s="41">
        <f>'[1].09.2006 Solo Mali ve Dipnot Tabloları OVGS.xls]pasif'!G59</f>
        <v>0</v>
      </c>
      <c r="H59" s="44">
        <f>'[1].09.2006 Solo Mali ve Dipnot Tabloları OVGS.xls]pasif'!H59</f>
        <v>0</v>
      </c>
    </row>
    <row r="60" spans="1:8" ht="15">
      <c r="A60" s="87" t="s">
        <v>145</v>
      </c>
      <c r="B60" s="88"/>
      <c r="C60" s="50">
        <f>'[1].09.2006 Solo Mali ve Dipnot Tabloları OVGS.xls]pasif'!C60</f>
        <v>423870</v>
      </c>
      <c r="D60" s="50">
        <f>'[1].09.2006 Solo Mali ve Dipnot Tabloları OVGS.xls]pasif'!D60</f>
        <v>0</v>
      </c>
      <c r="E60" s="50">
        <f>'[1].09.2006 Solo Mali ve Dipnot Tabloları OVGS.xls]pasif'!E60</f>
        <v>423870</v>
      </c>
      <c r="F60" s="50">
        <f>'[1].09.2006 Solo Mali ve Dipnot Tabloları OVGS.xls]pasif'!F60</f>
        <v>326970</v>
      </c>
      <c r="G60" s="50">
        <f>'[1].09.2006 Solo Mali ve Dipnot Tabloları OVGS.xls]pasif'!G60</f>
        <v>0</v>
      </c>
      <c r="H60" s="44">
        <f>'[1].09.2006 Solo Mali ve Dipnot Tabloları OVGS.xls]pasif'!H60</f>
        <v>326970</v>
      </c>
    </row>
    <row r="61" spans="1:8" ht="15">
      <c r="A61" s="87" t="s">
        <v>146</v>
      </c>
      <c r="B61" s="88" t="s">
        <v>88</v>
      </c>
      <c r="C61" s="41">
        <f>'[1].09.2006 Solo Mali ve Dipnot Tabloları OVGS.xls]pasif'!C61</f>
        <v>102658</v>
      </c>
      <c r="D61" s="41">
        <f>'[1].09.2006 Solo Mali ve Dipnot Tabloları OVGS.xls]pasif'!D61</f>
        <v>0</v>
      </c>
      <c r="E61" s="50">
        <f>'[1].09.2006 Solo Mali ve Dipnot Tabloları OVGS.xls]pasif'!E61</f>
        <v>102658</v>
      </c>
      <c r="F61" s="41">
        <f>'[1].09.2006 Solo Mali ve Dipnot Tabloları OVGS.xls]pasif'!F61</f>
        <v>52868</v>
      </c>
      <c r="G61" s="41">
        <f>'[1].09.2006 Solo Mali ve Dipnot Tabloları OVGS.xls]pasif'!G61</f>
        <v>0</v>
      </c>
      <c r="H61" s="44">
        <f>'[1].09.2006 Solo Mali ve Dipnot Tabloları OVGS.xls]pasif'!H61</f>
        <v>52868</v>
      </c>
    </row>
    <row r="62" spans="1:8" ht="15">
      <c r="A62" s="87" t="s">
        <v>147</v>
      </c>
      <c r="B62" s="89"/>
      <c r="C62" s="41">
        <f>'[1].09.2006 Solo Mali ve Dipnot Tabloları OVGS.xls]pasif'!C62</f>
        <v>0</v>
      </c>
      <c r="D62" s="41">
        <f>'[1].09.2006 Solo Mali ve Dipnot Tabloları OVGS.xls]pasif'!D62</f>
        <v>0</v>
      </c>
      <c r="E62" s="50">
        <f>'[1].09.2006 Solo Mali ve Dipnot Tabloları OVGS.xls]pasif'!E62</f>
        <v>0</v>
      </c>
      <c r="F62" s="41">
        <f>'[1].09.2006 Solo Mali ve Dipnot Tabloları OVGS.xls]pasif'!F62</f>
        <v>0</v>
      </c>
      <c r="G62" s="41">
        <f>'[1].09.2006 Solo Mali ve Dipnot Tabloları OVGS.xls]pasif'!G62</f>
        <v>0</v>
      </c>
      <c r="H62" s="44">
        <f>'[1].09.2006 Solo Mali ve Dipnot Tabloları OVGS.xls]pasif'!H62</f>
        <v>0</v>
      </c>
    </row>
    <row r="63" spans="1:8" ht="15">
      <c r="A63" s="87" t="s">
        <v>148</v>
      </c>
      <c r="B63" s="88" t="s">
        <v>149</v>
      </c>
      <c r="C63" s="41">
        <f>'[1].09.2006 Solo Mali ve Dipnot Tabloları OVGS.xls]pasif'!C63</f>
        <v>154500</v>
      </c>
      <c r="D63" s="41">
        <f>'[1].09.2006 Solo Mali ve Dipnot Tabloları OVGS.xls]pasif'!D63</f>
        <v>0</v>
      </c>
      <c r="E63" s="50">
        <f>'[1].09.2006 Solo Mali ve Dipnot Tabloları OVGS.xls]pasif'!E63</f>
        <v>154500</v>
      </c>
      <c r="F63" s="41">
        <f>'[1].09.2006 Solo Mali ve Dipnot Tabloları OVGS.xls]pasif'!F63</f>
        <v>146750</v>
      </c>
      <c r="G63" s="41">
        <f>'[1].09.2006 Solo Mali ve Dipnot Tabloları OVGS.xls]pasif'!G63</f>
        <v>0</v>
      </c>
      <c r="H63" s="44">
        <f>'[1].09.2006 Solo Mali ve Dipnot Tabloları OVGS.xls]pasif'!H63</f>
        <v>146750</v>
      </c>
    </row>
    <row r="64" spans="1:8" ht="15">
      <c r="A64" s="87" t="s">
        <v>150</v>
      </c>
      <c r="B64" s="89"/>
      <c r="C64" s="41">
        <f>'[1].09.2006 Solo Mali ve Dipnot Tabloları OVGS.xls]pasif'!C64</f>
        <v>166712</v>
      </c>
      <c r="D64" s="41">
        <f>'[1].09.2006 Solo Mali ve Dipnot Tabloları OVGS.xls]pasif'!D64</f>
        <v>0</v>
      </c>
      <c r="E64" s="50">
        <f>'[1].09.2006 Solo Mali ve Dipnot Tabloları OVGS.xls]pasif'!E64</f>
        <v>166712</v>
      </c>
      <c r="F64" s="41">
        <f>'[1].09.2006 Solo Mali ve Dipnot Tabloları OVGS.xls]pasif'!F64</f>
        <v>127352</v>
      </c>
      <c r="G64" s="41">
        <f>'[1].09.2006 Solo Mali ve Dipnot Tabloları OVGS.xls]pasif'!G64</f>
        <v>0</v>
      </c>
      <c r="H64" s="44">
        <f>'[1].09.2006 Solo Mali ve Dipnot Tabloları OVGS.xls]pasif'!H64</f>
        <v>127352</v>
      </c>
    </row>
    <row r="65" spans="1:8" s="86" customFormat="1" ht="14.25">
      <c r="A65" s="95" t="s">
        <v>151</v>
      </c>
      <c r="B65" s="96"/>
      <c r="C65" s="97">
        <f>'[1].09.2006 Solo Mali ve Dipnot Tabloları OVGS.xls]pasif'!C65</f>
        <v>609290</v>
      </c>
      <c r="D65" s="97">
        <f>'[1].09.2006 Solo Mali ve Dipnot Tabloları OVGS.xls]pasif'!D65</f>
        <v>0</v>
      </c>
      <c r="E65" s="47">
        <f>'[1].09.2006 Solo Mali ve Dipnot Tabloları OVGS.xls]pasif'!E65</f>
        <v>609290</v>
      </c>
      <c r="F65" s="97">
        <f>'[1].09.2006 Solo Mali ve Dipnot Tabloları OVGS.xls]pasif'!F65</f>
        <v>535170</v>
      </c>
      <c r="G65" s="97">
        <f>'[1].09.2006 Solo Mali ve Dipnot Tabloları OVGS.xls]pasif'!G65</f>
        <v>0</v>
      </c>
      <c r="H65" s="98">
        <f>'[1].09.2006 Solo Mali ve Dipnot Tabloları OVGS.xls]pasif'!H65</f>
        <v>535170</v>
      </c>
    </row>
    <row r="66" spans="1:8" ht="15">
      <c r="A66" s="90" t="s">
        <v>152</v>
      </c>
      <c r="B66" s="88"/>
      <c r="C66" s="41">
        <f>'[1].09.2006 Solo Mali ve Dipnot Tabloları OVGS.xls]pasif'!C66</f>
        <v>0</v>
      </c>
      <c r="D66" s="41">
        <f>'[1].09.2006 Solo Mali ve Dipnot Tabloları OVGS.xls]pasif'!D66</f>
        <v>0</v>
      </c>
      <c r="E66" s="93">
        <f>'[1].09.2006 Solo Mali ve Dipnot Tabloları OVGS.xls]pasif'!E66</f>
        <v>0</v>
      </c>
      <c r="F66" s="41">
        <f>'[1].09.2006 Solo Mali ve Dipnot Tabloları OVGS.xls]pasif'!F66</f>
        <v>0</v>
      </c>
      <c r="G66" s="41">
        <f>'[1].09.2006 Solo Mali ve Dipnot Tabloları OVGS.xls]pasif'!G66</f>
        <v>0</v>
      </c>
      <c r="H66" s="94">
        <f>'[1].09.2006 Solo Mali ve Dipnot Tabloları OVGS.xls]pasif'!H66</f>
        <v>0</v>
      </c>
    </row>
    <row r="67" spans="1:8" s="86" customFormat="1" ht="15">
      <c r="A67" s="90" t="s">
        <v>153</v>
      </c>
      <c r="B67" s="88"/>
      <c r="C67" s="41">
        <f>'[1].09.2006 Solo Mali ve Dipnot Tabloları OVGS.xls]pasif'!C67</f>
        <v>609290</v>
      </c>
      <c r="D67" s="41">
        <f>'[1].09.2006 Solo Mali ve Dipnot Tabloları OVGS.xls]pasif'!D67</f>
        <v>0</v>
      </c>
      <c r="E67" s="93">
        <f>'[1].09.2006 Solo Mali ve Dipnot Tabloları OVGS.xls]pasif'!E67</f>
        <v>609290</v>
      </c>
      <c r="F67" s="41">
        <f>'[1].09.2006 Solo Mali ve Dipnot Tabloları OVGS.xls]pasif'!F67</f>
        <v>535170</v>
      </c>
      <c r="G67" s="41">
        <f>'[1].09.2006 Solo Mali ve Dipnot Tabloları OVGS.xls]pasif'!G67</f>
        <v>0</v>
      </c>
      <c r="H67" s="94">
        <f>'[1].09.2006 Solo Mali ve Dipnot Tabloları OVGS.xls]pasif'!H67</f>
        <v>535170</v>
      </c>
    </row>
    <row r="68" spans="1:8" ht="15">
      <c r="A68" s="90"/>
      <c r="B68" s="89"/>
      <c r="C68" s="50"/>
      <c r="D68" s="59"/>
      <c r="E68" s="93"/>
      <c r="F68" s="50"/>
      <c r="G68" s="59"/>
      <c r="H68" s="94"/>
    </row>
    <row r="69" spans="1:8" ht="15">
      <c r="A69" s="99" t="s">
        <v>154</v>
      </c>
      <c r="B69" s="100"/>
      <c r="C69" s="63">
        <f>'[1].09.2006 Solo Mali ve Dipnot Tabloları OVGS.xls]pasif'!C69</f>
        <v>21518078</v>
      </c>
      <c r="D69" s="63">
        <f>'[1].09.2006 Solo Mali ve Dipnot Tabloları OVGS.xls]pasif'!D69</f>
        <v>13343724</v>
      </c>
      <c r="E69" s="63">
        <f>'[1].09.2006 Solo Mali ve Dipnot Tabloları OVGS.xls]pasif'!E69</f>
        <v>34861802</v>
      </c>
      <c r="F69" s="63">
        <f>'[1].09.2006 Solo Mali ve Dipnot Tabloları OVGS.xls]pasif'!F69</f>
        <v>21957914</v>
      </c>
      <c r="G69" s="63">
        <f>'[1].09.2006 Solo Mali ve Dipnot Tabloları OVGS.xls]pasif'!G69</f>
        <v>10424886</v>
      </c>
      <c r="H69" s="65">
        <f>'[1].09.2006 Solo Mali ve Dipnot Tabloları OVGS.xls]pasif'!H69</f>
        <v>32382800</v>
      </c>
    </row>
    <row r="70" spans="1:3" ht="15">
      <c r="A70" s="101"/>
      <c r="B70" s="102"/>
      <c r="C70" s="10"/>
    </row>
    <row r="71" spans="1:3" ht="15.75">
      <c r="A71" s="103"/>
      <c r="B71" s="71"/>
      <c r="C71" s="10"/>
    </row>
    <row r="72" spans="1:3" ht="15">
      <c r="A72" s="104"/>
      <c r="B72" s="71"/>
      <c r="C72" s="10"/>
    </row>
    <row r="73" spans="1:8" s="86" customFormat="1" ht="15">
      <c r="A73" s="105"/>
      <c r="B73" s="106"/>
      <c r="C73" s="10"/>
      <c r="D73" s="10"/>
      <c r="E73" s="5"/>
      <c r="F73" s="5"/>
      <c r="G73" s="5"/>
      <c r="H73" s="5"/>
    </row>
    <row r="74" spans="1:8" s="86" customFormat="1" ht="15">
      <c r="A74" s="105"/>
      <c r="B74" s="106"/>
      <c r="C74" s="10"/>
      <c r="D74" s="10"/>
      <c r="E74" s="5"/>
      <c r="F74" s="5"/>
      <c r="G74" s="5"/>
      <c r="H74" s="5"/>
    </row>
    <row r="75" spans="1:8" s="86" customFormat="1" ht="15">
      <c r="A75" s="105"/>
      <c r="B75" s="106"/>
      <c r="C75" s="5"/>
      <c r="D75" s="10"/>
      <c r="E75" s="5"/>
      <c r="F75" s="5"/>
      <c r="G75" s="5"/>
      <c r="H75" s="5"/>
    </row>
    <row r="76" spans="1:8" s="86" customFormat="1" ht="15">
      <c r="A76" s="107"/>
      <c r="B76" s="106"/>
      <c r="C76" s="5"/>
      <c r="D76" s="10"/>
      <c r="E76" s="5"/>
      <c r="F76" s="5"/>
      <c r="G76" s="5"/>
      <c r="H76" s="5"/>
    </row>
    <row r="77" spans="1:14" s="86" customFormat="1" ht="15">
      <c r="A77" s="107"/>
      <c r="B77" s="106"/>
      <c r="C77" s="5"/>
      <c r="D77" s="10"/>
      <c r="E77" s="5"/>
      <c r="F77" s="5"/>
      <c r="G77" s="5"/>
      <c r="H77" s="5"/>
      <c r="I77" s="108"/>
      <c r="J77" s="108"/>
      <c r="K77" s="108"/>
      <c r="L77" s="108"/>
      <c r="M77" s="108"/>
      <c r="N77" s="108"/>
    </row>
    <row r="78" spans="1:14" s="86" customFormat="1" ht="15">
      <c r="A78" s="107"/>
      <c r="B78" s="106"/>
      <c r="C78" s="5"/>
      <c r="D78" s="10"/>
      <c r="E78" s="5"/>
      <c r="F78" s="5"/>
      <c r="G78" s="5"/>
      <c r="H78" s="5"/>
      <c r="I78" s="108"/>
      <c r="J78" s="108"/>
      <c r="K78" s="108"/>
      <c r="L78" s="108"/>
      <c r="M78" s="108"/>
      <c r="N78" s="108"/>
    </row>
    <row r="79" spans="1:14" s="86" customFormat="1" ht="15">
      <c r="A79" s="105"/>
      <c r="B79" s="106"/>
      <c r="C79" s="5"/>
      <c r="D79" s="10"/>
      <c r="E79" s="5"/>
      <c r="F79" s="5"/>
      <c r="G79" s="5"/>
      <c r="H79" s="5"/>
      <c r="I79" s="108"/>
      <c r="J79" s="108"/>
      <c r="K79" s="108"/>
      <c r="L79" s="108"/>
      <c r="M79" s="108"/>
      <c r="N79" s="108"/>
    </row>
    <row r="80" spans="1:14" s="86" customFormat="1" ht="15">
      <c r="A80" s="108"/>
      <c r="B80" s="71"/>
      <c r="C80" s="5"/>
      <c r="D80" s="10"/>
      <c r="E80" s="5"/>
      <c r="F80" s="5"/>
      <c r="G80" s="5"/>
      <c r="H80" s="5"/>
      <c r="I80" s="108"/>
      <c r="J80" s="108"/>
      <c r="K80" s="108"/>
      <c r="L80" s="108"/>
      <c r="M80" s="108"/>
      <c r="N80" s="108"/>
    </row>
    <row r="81" spans="1:14" ht="15">
      <c r="A81" s="109"/>
      <c r="B81" s="71"/>
      <c r="I81" s="109"/>
      <c r="J81" s="109"/>
      <c r="K81" s="109"/>
      <c r="L81" s="109"/>
      <c r="M81" s="109"/>
      <c r="N81" s="109"/>
    </row>
    <row r="82" spans="1:14" ht="15">
      <c r="A82" s="109"/>
      <c r="B82" s="71"/>
      <c r="I82" s="109"/>
      <c r="J82" s="109"/>
      <c r="K82" s="109"/>
      <c r="L82" s="109"/>
      <c r="M82" s="109"/>
      <c r="N82" s="109"/>
    </row>
    <row r="83" spans="1:14" s="86" customFormat="1" ht="15">
      <c r="A83" s="108"/>
      <c r="B83" s="71"/>
      <c r="C83" s="5"/>
      <c r="D83" s="10"/>
      <c r="E83" s="5"/>
      <c r="F83" s="5"/>
      <c r="G83" s="5"/>
      <c r="H83" s="5"/>
      <c r="I83" s="108"/>
      <c r="J83" s="108"/>
      <c r="K83" s="108"/>
      <c r="L83" s="108"/>
      <c r="M83" s="108"/>
      <c r="N83" s="108"/>
    </row>
    <row r="84" spans="1:14" ht="15">
      <c r="A84" s="109"/>
      <c r="B84" s="71"/>
      <c r="I84" s="109"/>
      <c r="J84" s="109"/>
      <c r="K84" s="109"/>
      <c r="L84" s="109"/>
      <c r="M84" s="109"/>
      <c r="N84" s="109"/>
    </row>
    <row r="85" spans="1:14" ht="15">
      <c r="A85" s="109"/>
      <c r="B85" s="71"/>
      <c r="I85" s="109"/>
      <c r="J85" s="109"/>
      <c r="K85" s="109"/>
      <c r="L85" s="109"/>
      <c r="M85" s="109"/>
      <c r="N85" s="109"/>
    </row>
    <row r="86" spans="1:14" ht="15.75" customHeight="1">
      <c r="A86" s="109"/>
      <c r="B86" s="71"/>
      <c r="I86" s="109"/>
      <c r="J86" s="109"/>
      <c r="K86" s="109"/>
      <c r="L86" s="109"/>
      <c r="M86" s="109"/>
      <c r="N86" s="109"/>
    </row>
    <row r="87" spans="1:14" ht="15">
      <c r="A87" s="109"/>
      <c r="B87" s="71"/>
      <c r="I87" s="109"/>
      <c r="J87" s="109"/>
      <c r="K87" s="109"/>
      <c r="L87" s="109"/>
      <c r="M87" s="109"/>
      <c r="N87" s="109"/>
    </row>
    <row r="88" spans="1:14" ht="15">
      <c r="A88" s="104"/>
      <c r="B88" s="71"/>
      <c r="I88" s="109"/>
      <c r="J88" s="109"/>
      <c r="K88" s="109"/>
      <c r="L88" s="109"/>
      <c r="M88" s="109"/>
      <c r="N88" s="109"/>
    </row>
    <row r="89" spans="1:2" ht="15">
      <c r="A89" s="104"/>
      <c r="B89" s="71"/>
    </row>
    <row r="90" spans="1:2" ht="15">
      <c r="A90" s="104"/>
      <c r="B90" s="71"/>
    </row>
    <row r="91" spans="1:2" ht="15">
      <c r="A91" s="104"/>
      <c r="B91" s="71"/>
    </row>
    <row r="92" spans="1:2" ht="15">
      <c r="A92" s="110"/>
      <c r="B92" s="106"/>
    </row>
    <row r="93" spans="1:2" ht="15">
      <c r="A93" s="104"/>
      <c r="B93" s="71"/>
    </row>
    <row r="94" spans="1:2" ht="15">
      <c r="A94" s="104"/>
      <c r="B94" s="71"/>
    </row>
    <row r="95" spans="1:2" ht="15">
      <c r="A95" s="104"/>
      <c r="B95" s="71"/>
    </row>
    <row r="997" spans="1:3" ht="15">
      <c r="A997" s="109"/>
      <c r="B997" s="71"/>
      <c r="C997" s="10"/>
    </row>
    <row r="998" spans="1:3" ht="15">
      <c r="A998" s="109"/>
      <c r="B998" s="71"/>
      <c r="C998" s="10"/>
    </row>
    <row r="999" spans="1:3" ht="15">
      <c r="A999" s="109"/>
      <c r="B999" s="71"/>
      <c r="C999" s="10"/>
    </row>
    <row r="1000" spans="1:5" ht="15">
      <c r="A1000" s="111"/>
      <c r="B1000" s="112"/>
      <c r="C1000" s="112"/>
      <c r="D1000" s="112"/>
      <c r="E1000" s="112"/>
    </row>
    <row r="1001" spans="1:5" ht="15">
      <c r="A1001" s="109"/>
      <c r="B1001" s="113"/>
      <c r="C1001" s="113"/>
      <c r="E1001" s="10"/>
    </row>
    <row r="1002" spans="1:3" ht="15">
      <c r="A1002" s="109"/>
      <c r="B1002" s="113"/>
      <c r="C1002" s="113"/>
    </row>
    <row r="1003" spans="1:3" ht="15">
      <c r="A1003" s="109"/>
      <c r="B1003" s="71"/>
      <c r="C1003" s="10"/>
    </row>
    <row r="1004" spans="1:3" ht="15">
      <c r="A1004" s="109"/>
      <c r="B1004" s="71"/>
      <c r="C1004" s="10"/>
    </row>
    <row r="1005" spans="1:3" ht="15">
      <c r="A1005" s="109"/>
      <c r="B1005" s="71"/>
      <c r="C1005" s="10"/>
    </row>
    <row r="1006" spans="1:3" ht="15">
      <c r="A1006" s="109"/>
      <c r="B1006" s="71"/>
      <c r="C1006" s="10"/>
    </row>
    <row r="1007" spans="1:3" ht="15">
      <c r="A1007" s="109"/>
      <c r="B1007" s="71"/>
      <c r="C1007" s="10"/>
    </row>
    <row r="1008" spans="1:3" ht="15">
      <c r="A1008" s="109"/>
      <c r="B1008" s="71"/>
      <c r="C1008" s="10"/>
    </row>
  </sheetData>
  <sheetProtection password="CF27" sheet="1" objects="1" scenarios="1"/>
  <mergeCells count="1">
    <mergeCell ref="C4:H4"/>
  </mergeCells>
  <conditionalFormatting sqref="B1001:C1002">
    <cfRule type="cellIs" priority="1" dxfId="0" operator="equal" stopIfTrue="1">
      <formula>"Tutmuyor"</formula>
    </cfRule>
  </conditionalFormatting>
  <printOptions horizontalCentered="1" verticalCentered="1"/>
  <pageMargins left="0.49" right="0.49" top="0.62" bottom="0.6" header="0.35433070866141736" footer="0.35433070866141736"/>
  <pageSetup fitToHeight="1" fitToWidth="1" horizontalDpi="600" verticalDpi="600" orientation="portrait" paperSize="9" scale="66" r:id="rId1"/>
  <headerFooter alignWithMargins="0">
    <oddHeader>&amp;R&amp;"Times New Roman,Normal"&amp;12Appendix 1-A</oddHeader>
    <oddFooter>&amp;C&amp;"Times New Roman,Normal"&amp;12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F1017"/>
  <sheetViews>
    <sheetView view="pageBreakPreview" zoomScale="80" zoomScaleNormal="80" zoomScaleSheetLayoutView="80" workbookViewId="0" topLeftCell="A1">
      <selection activeCell="A1" sqref="A1"/>
    </sheetView>
  </sheetViews>
  <sheetFormatPr defaultColWidth="9.00390625" defaultRowHeight="12.75"/>
  <cols>
    <col min="1" max="1" width="77.00390625" style="119" customWidth="1"/>
    <col min="2" max="2" width="5.375" style="119" customWidth="1"/>
    <col min="3" max="7" width="21.625" style="119" customWidth="1"/>
    <col min="8" max="16384" width="9.125" style="119" customWidth="1"/>
  </cols>
  <sheetData>
    <row r="1" spans="1:6" ht="19.5" customHeight="1">
      <c r="A1" s="115" t="str">
        <f>+'[1].09.2006 Solo Mali ve Dipnot Tabloları OVGS.xls]assets'!$A$1</f>
        <v> TÜRKİYE VAKIFLAR BANKASI T.A.O. BANK ONLY INCOME STATEMENT</v>
      </c>
      <c r="B1" s="116"/>
      <c r="C1" s="117"/>
      <c r="D1" s="118"/>
      <c r="E1" s="117"/>
      <c r="F1" s="118"/>
    </row>
    <row r="2" spans="1:6" ht="15">
      <c r="A2" s="120">
        <f>+'[1].09.2006 Solo Mali ve Dipnot Tabloları OVGS.xls]assets'!$A$2</f>
        <v>0</v>
      </c>
      <c r="B2" s="121"/>
      <c r="C2" s="122"/>
      <c r="D2" s="123"/>
      <c r="E2" s="122"/>
      <c r="F2" s="123"/>
    </row>
    <row r="3" spans="1:6" ht="5.25" customHeight="1">
      <c r="A3" s="124"/>
      <c r="B3" s="125"/>
      <c r="C3" s="126"/>
      <c r="D3" s="127"/>
      <c r="E3" s="126"/>
      <c r="F3" s="127"/>
    </row>
    <row r="4" spans="1:6" ht="19.5" customHeight="1">
      <c r="A4" s="128"/>
      <c r="B4" s="129"/>
      <c r="C4" s="130" t="str">
        <f>+'[1].09.2006 Solo Mali ve Dipnot Tabloları OVGS.xls]assets'!C4</f>
        <v>THOUSAND NEW TURKISH LIRA</v>
      </c>
      <c r="D4" s="131"/>
      <c r="E4" s="130" t="str">
        <f>+'[1].09.2006 Solo Mali ve Dipnot Tabloları OVGS.xls]assets'!C4</f>
        <v>THOUSAND NEW TURKISH LIRA</v>
      </c>
      <c r="F4" s="131"/>
    </row>
    <row r="5" spans="1:6" ht="18.75">
      <c r="A5" s="77" t="s">
        <v>155</v>
      </c>
      <c r="B5" s="132" t="s">
        <v>5</v>
      </c>
      <c r="C5" s="133" t="s">
        <v>2</v>
      </c>
      <c r="D5" s="134" t="s">
        <v>3</v>
      </c>
      <c r="E5" s="133" t="s">
        <v>2</v>
      </c>
      <c r="F5" s="134" t="s">
        <v>3</v>
      </c>
    </row>
    <row r="6" spans="1:6" ht="15">
      <c r="A6" s="135"/>
      <c r="B6" s="136"/>
      <c r="C6" s="137" t="str">
        <f>+'[1].09.2006 Solo Mali ve Dipnot Tabloları OVGS.xls]gelir'!C6</f>
        <v>(01/01/2006-30/09/2006)</v>
      </c>
      <c r="D6" s="138" t="str">
        <f>+'[1].09.2006 Solo Mali ve Dipnot Tabloları OVGS.xls]gelir'!D6</f>
        <v>(01/01/2005-30/09/2005)</v>
      </c>
      <c r="E6" s="137" t="str">
        <f>+'[1].09.2006 Solo Mali ve Dipnot Tabloları OVGS.xls]gelir'!E6</f>
        <v>(01/07/2006-30/09/2006)</v>
      </c>
      <c r="F6" s="138" t="str">
        <f>+'[1].09.2006 Solo Mali ve Dipnot Tabloları OVGS.xls]gelir'!F6</f>
        <v>(01/07/2005-30/09/2005)</v>
      </c>
    </row>
    <row r="7" spans="1:6" s="143" customFormat="1" ht="15">
      <c r="A7" s="139" t="s">
        <v>156</v>
      </c>
      <c r="B7" s="140" t="s">
        <v>10</v>
      </c>
      <c r="C7" s="141">
        <f>'[1].09.2006 Solo Mali ve Dipnot Tabloları OVGS.xls]gelir'!C7</f>
        <v>3162822</v>
      </c>
      <c r="D7" s="142">
        <f>'[1].09.2006 Solo Mali ve Dipnot Tabloları OVGS.xls]gelir'!D7</f>
        <v>2645118</v>
      </c>
      <c r="E7" s="141">
        <f>'[1].09.2006 Solo Mali ve Dipnot Tabloları OVGS.xls]gelir'!E7</f>
        <v>1080930</v>
      </c>
      <c r="F7" s="142">
        <f>'[1].09.2006 Solo Mali ve Dipnot Tabloları OVGS.xls]gelir'!F7</f>
        <v>910781</v>
      </c>
    </row>
    <row r="8" spans="1:6" ht="15">
      <c r="A8" s="144" t="s">
        <v>157</v>
      </c>
      <c r="B8" s="145"/>
      <c r="C8" s="146">
        <f>'[1].09.2006 Solo Mali ve Dipnot Tabloları OVGS.xls]gelir'!C8</f>
        <v>1778869</v>
      </c>
      <c r="D8" s="147">
        <f>'[1].09.2006 Solo Mali ve Dipnot Tabloları OVGS.xls]gelir'!D8</f>
        <v>1381749</v>
      </c>
      <c r="E8" s="146">
        <f>'[1].09.2006 Solo Mali ve Dipnot Tabloları OVGS.xls]gelir'!E8</f>
        <v>640597</v>
      </c>
      <c r="F8" s="147">
        <f>'[1].09.2006 Solo Mali ve Dipnot Tabloları OVGS.xls]gelir'!F8</f>
        <v>469809</v>
      </c>
    </row>
    <row r="9" spans="1:6" ht="15">
      <c r="A9" s="144" t="s">
        <v>158</v>
      </c>
      <c r="B9" s="145"/>
      <c r="C9" s="146">
        <f>'[1].09.2006 Solo Mali ve Dipnot Tabloları OVGS.xls]gelir'!C9</f>
        <v>1488844</v>
      </c>
      <c r="D9" s="147">
        <f>'[1].09.2006 Solo Mali ve Dipnot Tabloları OVGS.xls]gelir'!D9</f>
        <v>1235706</v>
      </c>
      <c r="E9" s="146">
        <f>'[1].09.2006 Solo Mali ve Dipnot Tabloları OVGS.xls]gelir'!E9</f>
        <v>537524</v>
      </c>
      <c r="F9" s="147">
        <f>'[1].09.2006 Solo Mali ve Dipnot Tabloları OVGS.xls]gelir'!F9</f>
        <v>419744</v>
      </c>
    </row>
    <row r="10" spans="1:6" ht="15">
      <c r="A10" s="144" t="s">
        <v>159</v>
      </c>
      <c r="B10" s="145"/>
      <c r="C10" s="41">
        <f>'[1].09.2006 Solo Mali ve Dipnot Tabloları OVGS.xls]gelir'!C10</f>
        <v>942665</v>
      </c>
      <c r="D10" s="148">
        <f>'[1].09.2006 Solo Mali ve Dipnot Tabloları OVGS.xls]gelir'!D10</f>
        <v>1106841</v>
      </c>
      <c r="E10" s="41">
        <f>'[1].09.2006 Solo Mali ve Dipnot Tabloları OVGS.xls]gelir'!E10</f>
        <v>328132</v>
      </c>
      <c r="F10" s="148">
        <f>'[1].09.2006 Solo Mali ve Dipnot Tabloları OVGS.xls]gelir'!F10</f>
        <v>292527</v>
      </c>
    </row>
    <row r="11" spans="1:6" ht="15">
      <c r="A11" s="144" t="s">
        <v>160</v>
      </c>
      <c r="B11" s="145"/>
      <c r="C11" s="41">
        <f>'[1].09.2006 Solo Mali ve Dipnot Tabloları OVGS.xls]gelir'!C11</f>
        <v>546179</v>
      </c>
      <c r="D11" s="148">
        <f>'[1].09.2006 Solo Mali ve Dipnot Tabloları OVGS.xls]gelir'!D11</f>
        <v>128865</v>
      </c>
      <c r="E11" s="41">
        <f>'[1].09.2006 Solo Mali ve Dipnot Tabloları OVGS.xls]gelir'!E11</f>
        <v>209392</v>
      </c>
      <c r="F11" s="148">
        <f>'[1].09.2006 Solo Mali ve Dipnot Tabloları OVGS.xls]gelir'!F11</f>
        <v>127217</v>
      </c>
    </row>
    <row r="12" spans="1:6" ht="15">
      <c r="A12" s="149" t="s">
        <v>161</v>
      </c>
      <c r="B12" s="145"/>
      <c r="C12" s="150">
        <f>'[1].09.2006 Solo Mali ve Dipnot Tabloları OVGS.xls]gelir'!C12</f>
        <v>252694</v>
      </c>
      <c r="D12" s="151">
        <f>'[1].09.2006 Solo Mali ve Dipnot Tabloları OVGS.xls]gelir'!D12</f>
        <v>117534</v>
      </c>
      <c r="E12" s="150">
        <f>'[1].09.2006 Solo Mali ve Dipnot Tabloları OVGS.xls]gelir'!E12</f>
        <v>94471</v>
      </c>
      <c r="F12" s="151">
        <f>'[1].09.2006 Solo Mali ve Dipnot Tabloları OVGS.xls]gelir'!F12</f>
        <v>42076</v>
      </c>
    </row>
    <row r="13" spans="1:6" ht="15">
      <c r="A13" s="144" t="s">
        <v>162</v>
      </c>
      <c r="B13" s="145"/>
      <c r="C13" s="41">
        <f>'[1].09.2006 Solo Mali ve Dipnot Tabloları OVGS.xls]gelir'!C13</f>
        <v>190802</v>
      </c>
      <c r="D13" s="148">
        <f>'[1].09.2006 Solo Mali ve Dipnot Tabloları OVGS.xls]gelir'!D13</f>
        <v>73276</v>
      </c>
      <c r="E13" s="41">
        <f>'[1].09.2006 Solo Mali ve Dipnot Tabloları OVGS.xls]gelir'!E13</f>
        <v>72684</v>
      </c>
      <c r="F13" s="148">
        <f>'[1].09.2006 Solo Mali ve Dipnot Tabloları OVGS.xls]gelir'!F13</f>
        <v>26562</v>
      </c>
    </row>
    <row r="14" spans="1:6" ht="15">
      <c r="A14" s="144" t="s">
        <v>163</v>
      </c>
      <c r="B14" s="145"/>
      <c r="C14" s="41">
        <f>'[1].09.2006 Solo Mali ve Dipnot Tabloları OVGS.xls]gelir'!C14</f>
        <v>61892</v>
      </c>
      <c r="D14" s="148">
        <f>'[1].09.2006 Solo Mali ve Dipnot Tabloları OVGS.xls]gelir'!D14</f>
        <v>44258</v>
      </c>
      <c r="E14" s="41">
        <f>'[1].09.2006 Solo Mali ve Dipnot Tabloları OVGS.xls]gelir'!E14</f>
        <v>21787</v>
      </c>
      <c r="F14" s="148">
        <f>'[1].09.2006 Solo Mali ve Dipnot Tabloları OVGS.xls]gelir'!F14</f>
        <v>15514</v>
      </c>
    </row>
    <row r="15" spans="1:6" ht="15">
      <c r="A15" s="144" t="s">
        <v>164</v>
      </c>
      <c r="B15" s="145"/>
      <c r="C15" s="41">
        <f>'[1].09.2006 Solo Mali ve Dipnot Tabloları OVGS.xls]gelir'!C15</f>
        <v>37331</v>
      </c>
      <c r="D15" s="148">
        <f>'[1].09.2006 Solo Mali ve Dipnot Tabloları OVGS.xls]gelir'!D15</f>
        <v>28509</v>
      </c>
      <c r="E15" s="41">
        <f>'[1].09.2006 Solo Mali ve Dipnot Tabloları OVGS.xls]gelir'!E15</f>
        <v>8602</v>
      </c>
      <c r="F15" s="148">
        <f>'[1].09.2006 Solo Mali ve Dipnot Tabloları OVGS.xls]gelir'!F15</f>
        <v>7989</v>
      </c>
    </row>
    <row r="16" spans="1:6" ht="15">
      <c r="A16" s="149" t="s">
        <v>165</v>
      </c>
      <c r="B16" s="145"/>
      <c r="C16" s="41">
        <f>'[1].09.2006 Solo Mali ve Dipnot Tabloları OVGS.xls]gelir'!C16</f>
        <v>0</v>
      </c>
      <c r="D16" s="148">
        <f>'[1].09.2006 Solo Mali ve Dipnot Tabloları OVGS.xls]gelir'!D16</f>
        <v>0</v>
      </c>
      <c r="E16" s="41">
        <f>'[1].09.2006 Solo Mali ve Dipnot Tabloları OVGS.xls]gelir'!E16</f>
        <v>0</v>
      </c>
      <c r="F16" s="148">
        <f>'[1].09.2006 Solo Mali ve Dipnot Tabloları OVGS.xls]gelir'!F16</f>
        <v>0</v>
      </c>
    </row>
    <row r="17" spans="1:6" ht="15">
      <c r="A17" s="144" t="s">
        <v>166</v>
      </c>
      <c r="B17" s="145"/>
      <c r="C17" s="41">
        <f>'[1].09.2006 Solo Mali ve Dipnot Tabloları OVGS.xls]gelir'!C17</f>
        <v>88208</v>
      </c>
      <c r="D17" s="148">
        <f>'[1].09.2006 Solo Mali ve Dipnot Tabloları OVGS.xls]gelir'!D17</f>
        <v>66197</v>
      </c>
      <c r="E17" s="41">
        <f>'[1].09.2006 Solo Mali ve Dipnot Tabloları OVGS.xls]gelir'!E17</f>
        <v>34589</v>
      </c>
      <c r="F17" s="148">
        <f>'[1].09.2006 Solo Mali ve Dipnot Tabloları OVGS.xls]gelir'!F17</f>
        <v>23627</v>
      </c>
    </row>
    <row r="18" spans="1:6" ht="15">
      <c r="A18" s="144" t="s">
        <v>167</v>
      </c>
      <c r="B18" s="145"/>
      <c r="C18" s="146">
        <f>'[1].09.2006 Solo Mali ve Dipnot Tabloları OVGS.xls]gelir'!C18</f>
        <v>80704</v>
      </c>
      <c r="D18" s="147">
        <f>'[1].09.2006 Solo Mali ve Dipnot Tabloları OVGS.xls]gelir'!D18</f>
        <v>43930</v>
      </c>
      <c r="E18" s="146">
        <f>'[1].09.2006 Solo Mali ve Dipnot Tabloları OVGS.xls]gelir'!E18</f>
        <v>34619</v>
      </c>
      <c r="F18" s="147">
        <f>'[1].09.2006 Solo Mali ve Dipnot Tabloları OVGS.xls]gelir'!F18</f>
        <v>18145</v>
      </c>
    </row>
    <row r="19" spans="1:6" ht="15">
      <c r="A19" s="144" t="s">
        <v>168</v>
      </c>
      <c r="B19" s="145"/>
      <c r="C19" s="41">
        <f>'[1].09.2006 Solo Mali ve Dipnot Tabloları OVGS.xls]gelir'!C19</f>
        <v>2654</v>
      </c>
      <c r="D19" s="148">
        <f>'[1].09.2006 Solo Mali ve Dipnot Tabloları OVGS.xls]gelir'!D19</f>
        <v>2661</v>
      </c>
      <c r="E19" s="41">
        <f>'[1].09.2006 Solo Mali ve Dipnot Tabloları OVGS.xls]gelir'!E19</f>
        <v>997</v>
      </c>
      <c r="F19" s="148">
        <f>'[1].09.2006 Solo Mali ve Dipnot Tabloları OVGS.xls]gelir'!F19</f>
        <v>1039</v>
      </c>
    </row>
    <row r="20" spans="1:6" ht="15">
      <c r="A20" s="144" t="s">
        <v>169</v>
      </c>
      <c r="B20" s="145"/>
      <c r="C20" s="41">
        <f>'[1].09.2006 Solo Mali ve Dipnot Tabloları OVGS.xls]gelir'!C20</f>
        <v>20166</v>
      </c>
      <c r="D20" s="148">
        <f>'[1].09.2006 Solo Mali ve Dipnot Tabloları OVGS.xls]gelir'!D20</f>
        <v>14921</v>
      </c>
      <c r="E20" s="41">
        <f>'[1].09.2006 Solo Mali ve Dipnot Tabloları OVGS.xls]gelir'!E20</f>
        <v>10545</v>
      </c>
      <c r="F20" s="148">
        <f>'[1].09.2006 Solo Mali ve Dipnot Tabloları OVGS.xls]gelir'!F20</f>
        <v>3959</v>
      </c>
    </row>
    <row r="21" spans="1:6" ht="15">
      <c r="A21" s="144" t="s">
        <v>170</v>
      </c>
      <c r="B21" s="145"/>
      <c r="C21" s="41">
        <f>'[1].09.2006 Solo Mali ve Dipnot Tabloları OVGS.xls]gelir'!C21</f>
        <v>57884</v>
      </c>
      <c r="D21" s="148">
        <f>'[1].09.2006 Solo Mali ve Dipnot Tabloları OVGS.xls]gelir'!D21</f>
        <v>26348</v>
      </c>
      <c r="E21" s="41">
        <f>'[1].09.2006 Solo Mali ve Dipnot Tabloları OVGS.xls]gelir'!E21</f>
        <v>27569</v>
      </c>
      <c r="F21" s="148">
        <f>'[1].09.2006 Solo Mali ve Dipnot Tabloları OVGS.xls]gelir'!F21</f>
        <v>13147</v>
      </c>
    </row>
    <row r="22" spans="1:6" ht="15">
      <c r="A22" s="144" t="s">
        <v>171</v>
      </c>
      <c r="B22" s="145"/>
      <c r="C22" s="41">
        <f>'[1].09.2006 Solo Mali ve Dipnot Tabloları OVGS.xls]gelir'!C22</f>
        <v>0</v>
      </c>
      <c r="D22" s="148">
        <f>'[1].09.2006 Solo Mali ve Dipnot Tabloları OVGS.xls]gelir'!D22</f>
        <v>0</v>
      </c>
      <c r="E22" s="41"/>
      <c r="F22" s="148"/>
    </row>
    <row r="23" spans="1:6" ht="15">
      <c r="A23" s="149" t="s">
        <v>172</v>
      </c>
      <c r="B23" s="140"/>
      <c r="C23" s="41">
        <f>'[1].09.2006 Solo Mali ve Dipnot Tabloları OVGS.xls]gelir'!C23</f>
        <v>202074</v>
      </c>
      <c r="D23" s="148">
        <f>'[1].09.2006 Solo Mali ve Dipnot Tabloları OVGS.xls]gelir'!D23</f>
        <v>162837</v>
      </c>
      <c r="E23" s="41">
        <f>'[1].09.2006 Solo Mali ve Dipnot Tabloları OVGS.xls]gelir'!E23</f>
        <v>35311</v>
      </c>
      <c r="F23" s="148">
        <f>'[1].09.2006 Solo Mali ve Dipnot Tabloları OVGS.xls]gelir'!F23</f>
        <v>71731</v>
      </c>
    </row>
    <row r="24" spans="1:6" ht="15">
      <c r="A24" s="144" t="s">
        <v>173</v>
      </c>
      <c r="B24" s="145"/>
      <c r="C24" s="146">
        <f>'[1].09.2006 Solo Mali ve Dipnot Tabloları OVGS.xls]gelir'!C24</f>
        <v>1012967</v>
      </c>
      <c r="D24" s="147">
        <f>'[1].09.2006 Solo Mali ve Dipnot Tabloları OVGS.xls]gelir'!D24</f>
        <v>990368</v>
      </c>
      <c r="E24" s="146">
        <f>'[1].09.2006 Solo Mali ve Dipnot Tabloları OVGS.xls]gelir'!E24</f>
        <v>335814</v>
      </c>
      <c r="F24" s="147">
        <f>'[1].09.2006 Solo Mali ve Dipnot Tabloları OVGS.xls]gelir'!F24</f>
        <v>327432</v>
      </c>
    </row>
    <row r="25" spans="1:6" ht="15">
      <c r="A25" s="144" t="s">
        <v>174</v>
      </c>
      <c r="B25" s="145"/>
      <c r="C25" s="41">
        <f>'[1].09.2006 Solo Mali ve Dipnot Tabloları OVGS.xls]gelir'!C25</f>
        <v>60342</v>
      </c>
      <c r="D25" s="148">
        <f>'[1].09.2006 Solo Mali ve Dipnot Tabloları OVGS.xls]gelir'!D25</f>
        <v>204665</v>
      </c>
      <c r="E25" s="41">
        <f>'[1].09.2006 Solo Mali ve Dipnot Tabloları OVGS.xls]gelir'!E25</f>
        <v>18588</v>
      </c>
      <c r="F25" s="148">
        <f>'[1].09.2006 Solo Mali ve Dipnot Tabloları OVGS.xls]gelir'!F25</f>
        <v>42027</v>
      </c>
    </row>
    <row r="26" spans="1:6" ht="15">
      <c r="A26" s="144" t="s">
        <v>175</v>
      </c>
      <c r="B26" s="145"/>
      <c r="C26" s="41">
        <f>'[1].09.2006 Solo Mali ve Dipnot Tabloları OVGS.xls]gelir'!C26</f>
        <v>940731</v>
      </c>
      <c r="D26" s="148">
        <f>'[1].09.2006 Solo Mali ve Dipnot Tabloları OVGS.xls]gelir'!D26</f>
        <v>767422</v>
      </c>
      <c r="E26" s="41">
        <f>'[1].09.2006 Solo Mali ve Dipnot Tabloları OVGS.xls]gelir'!E26</f>
        <v>317430</v>
      </c>
      <c r="F26" s="148">
        <f>'[1].09.2006 Solo Mali ve Dipnot Tabloları OVGS.xls]gelir'!F26</f>
        <v>284177</v>
      </c>
    </row>
    <row r="27" spans="1:6" ht="15">
      <c r="A27" s="144" t="s">
        <v>176</v>
      </c>
      <c r="B27" s="145"/>
      <c r="C27" s="41">
        <f>'[1].09.2006 Solo Mali ve Dipnot Tabloları OVGS.xls]gelir'!C27</f>
        <v>11894</v>
      </c>
      <c r="D27" s="148">
        <f>'[1].09.2006 Solo Mali ve Dipnot Tabloları OVGS.xls]gelir'!D27</f>
        <v>18281</v>
      </c>
      <c r="E27" s="41">
        <f>'[1].09.2006 Solo Mali ve Dipnot Tabloları OVGS.xls]gelir'!E27</f>
        <v>-204</v>
      </c>
      <c r="F27" s="148">
        <f>'[1].09.2006 Solo Mali ve Dipnot Tabloları OVGS.xls]gelir'!F27</f>
        <v>1228</v>
      </c>
    </row>
    <row r="28" spans="1:6" ht="15">
      <c r="A28" s="149" t="s">
        <v>177</v>
      </c>
      <c r="B28" s="140"/>
      <c r="C28" s="41">
        <f>'[1].09.2006 Solo Mali ve Dipnot Tabloları OVGS.xls]gelir'!C28</f>
        <v>0</v>
      </c>
      <c r="D28" s="148">
        <f>'[1].09.2006 Solo Mali ve Dipnot Tabloları OVGS.xls]gelir'!D28</f>
        <v>37</v>
      </c>
      <c r="E28" s="41">
        <f>'[1].09.2006 Solo Mali ve Dipnot Tabloları OVGS.xls]gelir'!E28</f>
        <v>0</v>
      </c>
      <c r="F28" s="148">
        <f>'[1].09.2006 Solo Mali ve Dipnot Tabloları OVGS.xls]gelir'!F28</f>
        <v>37</v>
      </c>
    </row>
    <row r="29" spans="1:6" s="143" customFormat="1" ht="15">
      <c r="A29" s="139" t="s">
        <v>178</v>
      </c>
      <c r="B29" s="140" t="s">
        <v>16</v>
      </c>
      <c r="C29" s="152">
        <f>'[1].09.2006 Solo Mali ve Dipnot Tabloları OVGS.xls]gelir'!C29</f>
        <v>2009543</v>
      </c>
      <c r="D29" s="142">
        <f>'[1].09.2006 Solo Mali ve Dipnot Tabloları OVGS.xls]gelir'!D29</f>
        <v>1642819</v>
      </c>
      <c r="E29" s="152">
        <f>'[1].09.2006 Solo Mali ve Dipnot Tabloları OVGS.xls]gelir'!E29</f>
        <v>709171</v>
      </c>
      <c r="F29" s="142">
        <f>'[1].09.2006 Solo Mali ve Dipnot Tabloları OVGS.xls]gelir'!F29</f>
        <v>601574</v>
      </c>
    </row>
    <row r="30" spans="1:6" ht="15">
      <c r="A30" s="144" t="s">
        <v>179</v>
      </c>
      <c r="B30" s="145"/>
      <c r="C30" s="146">
        <f>'[1].09.2006 Solo Mali ve Dipnot Tabloları OVGS.xls]gelir'!C30</f>
        <v>1820118</v>
      </c>
      <c r="D30" s="147">
        <f>'[1].09.2006 Solo Mali ve Dipnot Tabloları OVGS.xls]gelir'!D30</f>
        <v>1538989</v>
      </c>
      <c r="E30" s="146">
        <f>'[1].09.2006 Solo Mali ve Dipnot Tabloları OVGS.xls]gelir'!E30</f>
        <v>635758</v>
      </c>
      <c r="F30" s="147">
        <f>'[1].09.2006 Solo Mali ve Dipnot Tabloları OVGS.xls]gelir'!F30</f>
        <v>562690</v>
      </c>
    </row>
    <row r="31" spans="1:6" ht="15">
      <c r="A31" s="149" t="s">
        <v>180</v>
      </c>
      <c r="B31" s="145"/>
      <c r="C31" s="41">
        <f>'[1].09.2006 Solo Mali ve Dipnot Tabloları OVGS.xls]gelir'!C31</f>
        <v>33919</v>
      </c>
      <c r="D31" s="148">
        <f>'[1].09.2006 Solo Mali ve Dipnot Tabloları OVGS.xls]gelir'!D31</f>
        <v>15403</v>
      </c>
      <c r="E31" s="41">
        <f>'[1].09.2006 Solo Mali ve Dipnot Tabloları OVGS.xls]gelir'!E31</f>
        <v>10106</v>
      </c>
      <c r="F31" s="148">
        <f>'[1].09.2006 Solo Mali ve Dipnot Tabloları OVGS.xls]gelir'!F31</f>
        <v>3231</v>
      </c>
    </row>
    <row r="32" spans="1:6" ht="15">
      <c r="A32" s="149" t="s">
        <v>181</v>
      </c>
      <c r="B32" s="145"/>
      <c r="C32" s="41">
        <f>'[1].09.2006 Solo Mali ve Dipnot Tabloları OVGS.xls]gelir'!C32</f>
        <v>469575</v>
      </c>
      <c r="D32" s="148">
        <f>'[1].09.2006 Solo Mali ve Dipnot Tabloları OVGS.xls]gelir'!D32</f>
        <v>285408</v>
      </c>
      <c r="E32" s="41">
        <f>'[1].09.2006 Solo Mali ve Dipnot Tabloları OVGS.xls]gelir'!E32</f>
        <v>192824</v>
      </c>
      <c r="F32" s="148">
        <f>'[1].09.2006 Solo Mali ve Dipnot Tabloları OVGS.xls]gelir'!F32</f>
        <v>110270</v>
      </c>
    </row>
    <row r="33" spans="1:6" ht="15">
      <c r="A33" s="149" t="s">
        <v>182</v>
      </c>
      <c r="B33" s="145"/>
      <c r="C33" s="41">
        <f>'[1].09.2006 Solo Mali ve Dipnot Tabloları OVGS.xls]gelir'!C33</f>
        <v>267443</v>
      </c>
      <c r="D33" s="148">
        <f>'[1].09.2006 Solo Mali ve Dipnot Tabloları OVGS.xls]gelir'!D33</f>
        <v>209478</v>
      </c>
      <c r="E33" s="41">
        <f>'[1].09.2006 Solo Mali ve Dipnot Tabloları OVGS.xls]gelir'!E33</f>
        <v>88090</v>
      </c>
      <c r="F33" s="148">
        <f>'[1].09.2006 Solo Mali ve Dipnot Tabloları OVGS.xls]gelir'!F33</f>
        <v>76206</v>
      </c>
    </row>
    <row r="34" spans="1:6" ht="15">
      <c r="A34" s="149" t="s">
        <v>183</v>
      </c>
      <c r="B34" s="145"/>
      <c r="C34" s="41">
        <f>'[1].09.2006 Solo Mali ve Dipnot Tabloları OVGS.xls]gelir'!C34</f>
        <v>290157</v>
      </c>
      <c r="D34" s="148">
        <f>'[1].09.2006 Solo Mali ve Dipnot Tabloları OVGS.xls]gelir'!D34</f>
        <v>204286</v>
      </c>
      <c r="E34" s="41">
        <f>'[1].09.2006 Solo Mali ve Dipnot Tabloları OVGS.xls]gelir'!E34</f>
        <v>94521</v>
      </c>
      <c r="F34" s="148">
        <f>'[1].09.2006 Solo Mali ve Dipnot Tabloları OVGS.xls]gelir'!F34</f>
        <v>84157</v>
      </c>
    </row>
    <row r="35" spans="1:6" ht="15">
      <c r="A35" s="149" t="s">
        <v>184</v>
      </c>
      <c r="B35" s="145"/>
      <c r="C35" s="41">
        <f>'[1].09.2006 Solo Mali ve Dipnot Tabloları OVGS.xls]gelir'!C35</f>
        <v>576124</v>
      </c>
      <c r="D35" s="148">
        <f>'[1].09.2006 Solo Mali ve Dipnot Tabloları OVGS.xls]gelir'!D35</f>
        <v>687759</v>
      </c>
      <c r="E35" s="41">
        <f>'[1].09.2006 Solo Mali ve Dipnot Tabloları OVGS.xls]gelir'!E35</f>
        <v>188932</v>
      </c>
      <c r="F35" s="148">
        <f>'[1].09.2006 Solo Mali ve Dipnot Tabloları OVGS.xls]gelir'!F35</f>
        <v>239667</v>
      </c>
    </row>
    <row r="36" spans="1:6" ht="15">
      <c r="A36" s="149" t="s">
        <v>185</v>
      </c>
      <c r="B36" s="145"/>
      <c r="C36" s="41">
        <f>'[1].09.2006 Solo Mali ve Dipnot Tabloları OVGS.xls]gelir'!C36</f>
        <v>182900</v>
      </c>
      <c r="D36" s="148">
        <f>'[1].09.2006 Solo Mali ve Dipnot Tabloları OVGS.xls]gelir'!D36</f>
        <v>136655</v>
      </c>
      <c r="E36" s="41">
        <f>'[1].09.2006 Solo Mali ve Dipnot Tabloları OVGS.xls]gelir'!E36</f>
        <v>61285</v>
      </c>
      <c r="F36" s="148">
        <f>'[1].09.2006 Solo Mali ve Dipnot Tabloları OVGS.xls]gelir'!F36</f>
        <v>49159</v>
      </c>
    </row>
    <row r="37" spans="1:6" ht="15">
      <c r="A37" s="149" t="s">
        <v>186</v>
      </c>
      <c r="B37" s="145"/>
      <c r="C37" s="41">
        <f>'[1].09.2006 Solo Mali ve Dipnot Tabloları OVGS.xls]gelir'!C37</f>
        <v>0</v>
      </c>
      <c r="D37" s="148">
        <f>'[1].09.2006 Solo Mali ve Dipnot Tabloları OVGS.xls]gelir'!D37</f>
        <v>0</v>
      </c>
      <c r="E37" s="41">
        <f>'[1].09.2006 Solo Mali ve Dipnot Tabloları OVGS.xls]gelir'!E37</f>
        <v>0</v>
      </c>
      <c r="F37" s="148">
        <f>'[1].09.2006 Solo Mali ve Dipnot Tabloları OVGS.xls]gelir'!F37</f>
        <v>0</v>
      </c>
    </row>
    <row r="38" spans="1:6" ht="15">
      <c r="A38" s="149" t="s">
        <v>187</v>
      </c>
      <c r="B38" s="140"/>
      <c r="C38" s="41">
        <f>'[1].09.2006 Solo Mali ve Dipnot Tabloları OVGS.xls]gelir'!C38</f>
        <v>38484</v>
      </c>
      <c r="D38" s="148">
        <f>'[1].09.2006 Solo Mali ve Dipnot Tabloları OVGS.xls]gelir'!D38</f>
        <v>20821</v>
      </c>
      <c r="E38" s="41">
        <f>'[1].09.2006 Solo Mali ve Dipnot Tabloları OVGS.xls]gelir'!E38</f>
        <v>19634</v>
      </c>
      <c r="F38" s="148">
        <f>'[1].09.2006 Solo Mali ve Dipnot Tabloları OVGS.xls]gelir'!F38</f>
        <v>4717</v>
      </c>
    </row>
    <row r="39" spans="1:6" ht="15">
      <c r="A39" s="149" t="s">
        <v>188</v>
      </c>
      <c r="B39" s="140"/>
      <c r="C39" s="150">
        <f>'[1].09.2006 Solo Mali ve Dipnot Tabloları OVGS.xls]gelir'!C39</f>
        <v>148809</v>
      </c>
      <c r="D39" s="151">
        <f>'[1].09.2006 Solo Mali ve Dipnot Tabloları OVGS.xls]gelir'!D39</f>
        <v>80939</v>
      </c>
      <c r="E39" s="150">
        <f>'[1].09.2006 Solo Mali ve Dipnot Tabloları OVGS.xls]gelir'!E39</f>
        <v>53148</v>
      </c>
      <c r="F39" s="151">
        <f>'[1].09.2006 Solo Mali ve Dipnot Tabloları OVGS.xls]gelir'!F39</f>
        <v>33406</v>
      </c>
    </row>
    <row r="40" spans="1:6" ht="15">
      <c r="A40" s="149" t="s">
        <v>189</v>
      </c>
      <c r="B40" s="145"/>
      <c r="C40" s="41">
        <f>'[1].09.2006 Solo Mali ve Dipnot Tabloları OVGS.xls]gelir'!C40</f>
        <v>0</v>
      </c>
      <c r="D40" s="148">
        <f>'[1].09.2006 Solo Mali ve Dipnot Tabloları OVGS.xls]gelir'!D40</f>
        <v>0</v>
      </c>
      <c r="E40" s="41">
        <f>'[1].09.2006 Solo Mali ve Dipnot Tabloları OVGS.xls]gelir'!E40</f>
        <v>0</v>
      </c>
      <c r="F40" s="148">
        <f>'[1].09.2006 Solo Mali ve Dipnot Tabloları OVGS.xls]gelir'!F40</f>
        <v>0</v>
      </c>
    </row>
    <row r="41" spans="1:6" ht="15">
      <c r="A41" s="149" t="s">
        <v>190</v>
      </c>
      <c r="B41" s="145"/>
      <c r="C41" s="41">
        <f>'[1].09.2006 Solo Mali ve Dipnot Tabloları OVGS.xls]gelir'!C41</f>
        <v>5483</v>
      </c>
      <c r="D41" s="148">
        <f>'[1].09.2006 Solo Mali ve Dipnot Tabloları OVGS.xls]gelir'!D41</f>
        <v>7212</v>
      </c>
      <c r="E41" s="41">
        <f>'[1].09.2006 Solo Mali ve Dipnot Tabloları OVGS.xls]gelir'!E41</f>
        <v>1927</v>
      </c>
      <c r="F41" s="148">
        <f>'[1].09.2006 Solo Mali ve Dipnot Tabloları OVGS.xls]gelir'!F41</f>
        <v>2146</v>
      </c>
    </row>
    <row r="42" spans="1:6" ht="15">
      <c r="A42" s="149" t="s">
        <v>191</v>
      </c>
      <c r="B42" s="145"/>
      <c r="C42" s="41">
        <f>'[1].09.2006 Solo Mali ve Dipnot Tabloları OVGS.xls]gelir'!C42</f>
        <v>143195</v>
      </c>
      <c r="D42" s="148">
        <f>'[1].09.2006 Solo Mali ve Dipnot Tabloları OVGS.xls]gelir'!D42</f>
        <v>65724</v>
      </c>
      <c r="E42" s="41">
        <f>'[1].09.2006 Solo Mali ve Dipnot Tabloları OVGS.xls]gelir'!E42</f>
        <v>55690</v>
      </c>
      <c r="F42" s="148">
        <f>'[1].09.2006 Solo Mali ve Dipnot Tabloları OVGS.xls]gelir'!F42</f>
        <v>29370</v>
      </c>
    </row>
    <row r="43" spans="1:6" ht="15">
      <c r="A43" s="149" t="s">
        <v>192</v>
      </c>
      <c r="B43" s="145"/>
      <c r="C43" s="41">
        <f>'[1].09.2006 Solo Mali ve Dipnot Tabloları OVGS.xls]gelir'!C43</f>
        <v>0</v>
      </c>
      <c r="D43" s="148">
        <f>'[1].09.2006 Solo Mali ve Dipnot Tabloları OVGS.xls]gelir'!D43</f>
        <v>0</v>
      </c>
      <c r="E43" s="41">
        <f>'[1].09.2006 Solo Mali ve Dipnot Tabloları OVGS.xls]gelir'!E43</f>
        <v>-4495</v>
      </c>
      <c r="F43" s="148">
        <f>'[1].09.2006 Solo Mali ve Dipnot Tabloları OVGS.xls]gelir'!F43</f>
        <v>0</v>
      </c>
    </row>
    <row r="44" spans="1:6" ht="15">
      <c r="A44" s="149" t="s">
        <v>193</v>
      </c>
      <c r="B44" s="145"/>
      <c r="C44" s="41">
        <f>'[1].09.2006 Solo Mali ve Dipnot Tabloları OVGS.xls]gelir'!C44</f>
        <v>131</v>
      </c>
      <c r="D44" s="148">
        <f>'[1].09.2006 Solo Mali ve Dipnot Tabloları OVGS.xls]gelir'!D44</f>
        <v>8003</v>
      </c>
      <c r="E44" s="41">
        <f>'[1].09.2006 Solo Mali ve Dipnot Tabloları OVGS.xls]gelir'!E44</f>
        <v>26</v>
      </c>
      <c r="F44" s="148">
        <f>'[1].09.2006 Solo Mali ve Dipnot Tabloları OVGS.xls]gelir'!F44</f>
        <v>1890</v>
      </c>
    </row>
    <row r="45" spans="1:6" ht="15">
      <c r="A45" s="144" t="s">
        <v>194</v>
      </c>
      <c r="B45" s="145"/>
      <c r="C45" s="41">
        <f>'[1].09.2006 Solo Mali ve Dipnot Tabloları OVGS.xls]gelir'!C45</f>
        <v>0</v>
      </c>
      <c r="D45" s="148">
        <f>'[1].09.2006 Solo Mali ve Dipnot Tabloları OVGS.xls]gelir'!D45</f>
        <v>0</v>
      </c>
      <c r="E45" s="41">
        <f>'[1].09.2006 Solo Mali ve Dipnot Tabloları OVGS.xls]gelir'!E45</f>
        <v>0</v>
      </c>
      <c r="F45" s="148">
        <f>'[1].09.2006 Solo Mali ve Dipnot Tabloları OVGS.xls]gelir'!F45</f>
        <v>0</v>
      </c>
    </row>
    <row r="46" spans="1:6" ht="15">
      <c r="A46" s="149" t="s">
        <v>195</v>
      </c>
      <c r="B46" s="140"/>
      <c r="C46" s="41">
        <f>'[1].09.2006 Solo Mali ve Dipnot Tabloları OVGS.xls]gelir'!C46</f>
        <v>2132</v>
      </c>
      <c r="D46" s="148">
        <f>'[1].09.2006 Solo Mali ve Dipnot Tabloları OVGS.xls]gelir'!D46</f>
        <v>2070</v>
      </c>
      <c r="E46" s="41">
        <f>'[1].09.2006 Solo Mali ve Dipnot Tabloları OVGS.xls]gelir'!E46</f>
        <v>631</v>
      </c>
      <c r="F46" s="148">
        <f>'[1].09.2006 Solo Mali ve Dipnot Tabloları OVGS.xls]gelir'!F46</f>
        <v>761</v>
      </c>
    </row>
    <row r="47" spans="1:6" s="143" customFormat="1" ht="15">
      <c r="A47" s="153" t="s">
        <v>196</v>
      </c>
      <c r="B47" s="145"/>
      <c r="C47" s="152">
        <f>'[1].09.2006 Solo Mali ve Dipnot Tabloları OVGS.xls]gelir'!C47</f>
        <v>1153279</v>
      </c>
      <c r="D47" s="142">
        <f>'[1].09.2006 Solo Mali ve Dipnot Tabloları OVGS.xls]gelir'!D47</f>
        <v>1002299</v>
      </c>
      <c r="E47" s="152">
        <f>'[1].09.2006 Solo Mali ve Dipnot Tabloları OVGS.xls]gelir'!E47</f>
        <v>371759</v>
      </c>
      <c r="F47" s="142">
        <f>'[1].09.2006 Solo Mali ve Dipnot Tabloları OVGS.xls]gelir'!F47</f>
        <v>309207</v>
      </c>
    </row>
    <row r="48" spans="1:6" s="143" customFormat="1" ht="15">
      <c r="A48" s="139" t="s">
        <v>197</v>
      </c>
      <c r="B48" s="145"/>
      <c r="C48" s="152">
        <f>'[1].09.2006 Solo Mali ve Dipnot Tabloları OVGS.xls]gelir'!C48</f>
        <v>217624</v>
      </c>
      <c r="D48" s="142">
        <f>'[1].09.2006 Solo Mali ve Dipnot Tabloları OVGS.xls]gelir'!D48</f>
        <v>216927</v>
      </c>
      <c r="E48" s="152">
        <f>'[1].09.2006 Solo Mali ve Dipnot Tabloları OVGS.xls]gelir'!E48</f>
        <v>62128</v>
      </c>
      <c r="F48" s="142">
        <f>'[1].09.2006 Solo Mali ve Dipnot Tabloları OVGS.xls]gelir'!F48</f>
        <v>72020</v>
      </c>
    </row>
    <row r="49" spans="1:6" ht="15">
      <c r="A49" s="144" t="s">
        <v>198</v>
      </c>
      <c r="B49" s="145"/>
      <c r="C49" s="146">
        <f>'[1].09.2006 Solo Mali ve Dipnot Tabloları OVGS.xls]gelir'!C49</f>
        <v>306675</v>
      </c>
      <c r="D49" s="147">
        <f>'[1].09.2006 Solo Mali ve Dipnot Tabloları OVGS.xls]gelir'!D49</f>
        <v>287117</v>
      </c>
      <c r="E49" s="146">
        <f>'[1].09.2006 Solo Mali ve Dipnot Tabloları OVGS.xls]gelir'!E49</f>
        <v>95613</v>
      </c>
      <c r="F49" s="147">
        <f>'[1].09.2006 Solo Mali ve Dipnot Tabloları OVGS.xls]gelir'!F49</f>
        <v>98084</v>
      </c>
    </row>
    <row r="50" spans="1:6" ht="15">
      <c r="A50" s="144" t="s">
        <v>199</v>
      </c>
      <c r="B50" s="145"/>
      <c r="C50" s="41">
        <f>'[1].09.2006 Solo Mali ve Dipnot Tabloları OVGS.xls]gelir'!C50</f>
        <v>26712</v>
      </c>
      <c r="D50" s="148">
        <f>'[1].09.2006 Solo Mali ve Dipnot Tabloları OVGS.xls]gelir'!D50</f>
        <v>18384</v>
      </c>
      <c r="E50" s="41">
        <f>'[1].09.2006 Solo Mali ve Dipnot Tabloları OVGS.xls]gelir'!E50</f>
        <v>9850</v>
      </c>
      <c r="F50" s="148">
        <f>'[1].09.2006 Solo Mali ve Dipnot Tabloları OVGS.xls]gelir'!F50</f>
        <v>6815</v>
      </c>
    </row>
    <row r="51" spans="1:6" ht="15">
      <c r="A51" s="144" t="s">
        <v>200</v>
      </c>
      <c r="B51" s="145"/>
      <c r="C51" s="41">
        <f>'[1].09.2006 Solo Mali ve Dipnot Tabloları OVGS.xls]gelir'!C51</f>
        <v>33515</v>
      </c>
      <c r="D51" s="148">
        <f>'[1].09.2006 Solo Mali ve Dipnot Tabloları OVGS.xls]gelir'!D51</f>
        <v>26515</v>
      </c>
      <c r="E51" s="41">
        <f>'[1].09.2006 Solo Mali ve Dipnot Tabloları OVGS.xls]gelir'!E51</f>
        <v>12083</v>
      </c>
      <c r="F51" s="148">
        <f>'[1].09.2006 Solo Mali ve Dipnot Tabloları OVGS.xls]gelir'!F51</f>
        <v>9314</v>
      </c>
    </row>
    <row r="52" spans="1:6" ht="15">
      <c r="A52" s="144" t="s">
        <v>201</v>
      </c>
      <c r="B52" s="145"/>
      <c r="C52" s="41">
        <f>'[1].09.2006 Solo Mali ve Dipnot Tabloları OVGS.xls]gelir'!C52</f>
        <v>246448</v>
      </c>
      <c r="D52" s="148">
        <f>'[1].09.2006 Solo Mali ve Dipnot Tabloları OVGS.xls]gelir'!D52</f>
        <v>242218</v>
      </c>
      <c r="E52" s="41">
        <f>'[1].09.2006 Solo Mali ve Dipnot Tabloları OVGS.xls]gelir'!E52</f>
        <v>73680</v>
      </c>
      <c r="F52" s="148">
        <f>'[1].09.2006 Solo Mali ve Dipnot Tabloları OVGS.xls]gelir'!F52</f>
        <v>81955</v>
      </c>
    </row>
    <row r="53" spans="1:6" ht="15">
      <c r="A53" s="144" t="s">
        <v>202</v>
      </c>
      <c r="B53" s="145"/>
      <c r="C53" s="146">
        <f>'[1].09.2006 Solo Mali ve Dipnot Tabloları OVGS.xls]gelir'!C53</f>
        <v>89051</v>
      </c>
      <c r="D53" s="147">
        <f>'[1].09.2006 Solo Mali ve Dipnot Tabloları OVGS.xls]gelir'!D53</f>
        <v>70190</v>
      </c>
      <c r="E53" s="146">
        <f>'[1].09.2006 Solo Mali ve Dipnot Tabloları OVGS.xls]gelir'!E53</f>
        <v>33485</v>
      </c>
      <c r="F53" s="147">
        <f>'[1].09.2006 Solo Mali ve Dipnot Tabloları OVGS.xls]gelir'!F53</f>
        <v>26064</v>
      </c>
    </row>
    <row r="54" spans="1:6" ht="15">
      <c r="A54" s="149" t="s">
        <v>203</v>
      </c>
      <c r="B54" s="145"/>
      <c r="C54" s="41">
        <f>'[1].09.2006 Solo Mali ve Dipnot Tabloları OVGS.xls]gelir'!C54</f>
        <v>6718</v>
      </c>
      <c r="D54" s="148">
        <f>'[1].09.2006 Solo Mali ve Dipnot Tabloları OVGS.xls]gelir'!D54</f>
        <v>2352</v>
      </c>
      <c r="E54" s="41">
        <f>'[1].09.2006 Solo Mali ve Dipnot Tabloları OVGS.xls]gelir'!E54</f>
        <v>2674</v>
      </c>
      <c r="F54" s="148">
        <f>'[1].09.2006 Solo Mali ve Dipnot Tabloları OVGS.xls]gelir'!F54</f>
        <v>2053</v>
      </c>
    </row>
    <row r="55" spans="1:6" ht="15">
      <c r="A55" s="149" t="s">
        <v>204</v>
      </c>
      <c r="B55" s="145"/>
      <c r="C55" s="41">
        <f>'[1].09.2006 Solo Mali ve Dipnot Tabloları OVGS.xls]gelir'!C55</f>
        <v>2</v>
      </c>
      <c r="D55" s="148">
        <f>'[1].09.2006 Solo Mali ve Dipnot Tabloları OVGS.xls]gelir'!D55</f>
        <v>2</v>
      </c>
      <c r="E55" s="41">
        <f>'[1].09.2006 Solo Mali ve Dipnot Tabloları OVGS.xls]gelir'!E55</f>
        <v>0</v>
      </c>
      <c r="F55" s="148">
        <f>'[1].09.2006 Solo Mali ve Dipnot Tabloları OVGS.xls]gelir'!F55</f>
        <v>0</v>
      </c>
    </row>
    <row r="56" spans="1:6" ht="15">
      <c r="A56" s="144" t="s">
        <v>205</v>
      </c>
      <c r="B56" s="145"/>
      <c r="C56" s="41">
        <f>'[1].09.2006 Solo Mali ve Dipnot Tabloları OVGS.xls]gelir'!C56</f>
        <v>82331</v>
      </c>
      <c r="D56" s="148">
        <f>'[1].09.2006 Solo Mali ve Dipnot Tabloları OVGS.xls]gelir'!D56</f>
        <v>67836</v>
      </c>
      <c r="E56" s="41">
        <f>'[1].09.2006 Solo Mali ve Dipnot Tabloları OVGS.xls]gelir'!E56</f>
        <v>30811</v>
      </c>
      <c r="F56" s="148">
        <f>'[1].09.2006 Solo Mali ve Dipnot Tabloları OVGS.xls]gelir'!F56</f>
        <v>24011</v>
      </c>
    </row>
    <row r="57" spans="1:6" s="143" customFormat="1" ht="15">
      <c r="A57" s="139" t="s">
        <v>206</v>
      </c>
      <c r="B57" s="140"/>
      <c r="C57" s="152">
        <f>'[1].09.2006 Solo Mali ve Dipnot Tabloları OVGS.xls]gelir'!C57</f>
        <v>6376</v>
      </c>
      <c r="D57" s="142">
        <f>'[1].09.2006 Solo Mali ve Dipnot Tabloları OVGS.xls]gelir'!D57</f>
        <v>3372</v>
      </c>
      <c r="E57" s="152">
        <f>'[1].09.2006 Solo Mali ve Dipnot Tabloları OVGS.xls]gelir'!E57</f>
        <v>0</v>
      </c>
      <c r="F57" s="142">
        <f>'[1].09.2006 Solo Mali ve Dipnot Tabloları OVGS.xls]gelir'!F57</f>
        <v>0</v>
      </c>
    </row>
    <row r="58" spans="1:6" ht="15">
      <c r="A58" s="144" t="s">
        <v>207</v>
      </c>
      <c r="B58" s="145"/>
      <c r="C58" s="41">
        <f>'[1].09.2006 Solo Mali ve Dipnot Tabloları OVGS.xls]gelir'!C58</f>
        <v>0</v>
      </c>
      <c r="D58" s="148">
        <f>'[1].09.2006 Solo Mali ve Dipnot Tabloları OVGS.xls]gelir'!D58</f>
        <v>50</v>
      </c>
      <c r="E58" s="41">
        <f>'[1].09.2006 Solo Mali ve Dipnot Tabloları OVGS.xls]gelir'!E58</f>
        <v>0</v>
      </c>
      <c r="F58" s="148">
        <f>'[1].09.2006 Solo Mali ve Dipnot Tabloları OVGS.xls]gelir'!F58</f>
        <v>0</v>
      </c>
    </row>
    <row r="59" spans="1:6" ht="15">
      <c r="A59" s="144" t="s">
        <v>208</v>
      </c>
      <c r="B59" s="145"/>
      <c r="C59" s="41">
        <f>'[1].09.2006 Solo Mali ve Dipnot Tabloları OVGS.xls]gelir'!C59</f>
        <v>6376</v>
      </c>
      <c r="D59" s="148">
        <f>'[1].09.2006 Solo Mali ve Dipnot Tabloları OVGS.xls]gelir'!D59</f>
        <v>3322</v>
      </c>
      <c r="E59" s="41">
        <f>'[1].09.2006 Solo Mali ve Dipnot Tabloları OVGS.xls]gelir'!E59</f>
        <v>0</v>
      </c>
      <c r="F59" s="148">
        <f>'[1].09.2006 Solo Mali ve Dipnot Tabloları OVGS.xls]gelir'!F59</f>
        <v>0</v>
      </c>
    </row>
    <row r="60" spans="1:6" s="143" customFormat="1" ht="15">
      <c r="A60" s="153" t="s">
        <v>209</v>
      </c>
      <c r="B60" s="140"/>
      <c r="C60" s="152">
        <f>'[1].09.2006 Solo Mali ve Dipnot Tabloları OVGS.xls]gelir'!C60</f>
        <v>-5104</v>
      </c>
      <c r="D60" s="142">
        <f>'[1].09.2006 Solo Mali ve Dipnot Tabloları OVGS.xls]gelir'!D60</f>
        <v>118680</v>
      </c>
      <c r="E60" s="152">
        <f>'[1].09.2006 Solo Mali ve Dipnot Tabloları OVGS.xls]gelir'!E60</f>
        <v>7135</v>
      </c>
      <c r="F60" s="142">
        <f>'[1].09.2006 Solo Mali ve Dipnot Tabloları OVGS.xls]gelir'!F60</f>
        <v>36433</v>
      </c>
    </row>
    <row r="61" spans="1:6" ht="15">
      <c r="A61" s="154" t="s">
        <v>210</v>
      </c>
      <c r="B61" s="145"/>
      <c r="C61" s="152">
        <f>'[1].09.2006 Solo Mali ve Dipnot Tabloları OVGS.xls]gelir'!C61</f>
        <v>27628</v>
      </c>
      <c r="D61" s="142">
        <f>'[1].09.2006 Solo Mali ve Dipnot Tabloları OVGS.xls]gelir'!D61</f>
        <v>89189</v>
      </c>
      <c r="E61" s="152">
        <f>'[1].09.2006 Solo Mali ve Dipnot Tabloları OVGS.xls]gelir'!E61</f>
        <v>-16352</v>
      </c>
      <c r="F61" s="142">
        <f>'[1].09.2006 Solo Mali ve Dipnot Tabloları OVGS.xls]gelir'!F61</f>
        <v>25538</v>
      </c>
    </row>
    <row r="62" spans="1:6" ht="15">
      <c r="A62" s="154" t="s">
        <v>211</v>
      </c>
      <c r="B62" s="145"/>
      <c r="C62" s="152">
        <f>'[1].09.2006 Solo Mali ve Dipnot Tabloları OVGS.xls]gelir'!C62</f>
        <v>76571</v>
      </c>
      <c r="D62" s="142">
        <f>'[1].09.2006 Solo Mali ve Dipnot Tabloları OVGS.xls]gelir'!D62</f>
        <v>96662</v>
      </c>
      <c r="E62" s="152">
        <f>'[1].09.2006 Solo Mali ve Dipnot Tabloları OVGS.xls]gelir'!E62</f>
        <v>16183</v>
      </c>
      <c r="F62" s="142">
        <f>'[1].09.2006 Solo Mali ve Dipnot Tabloları OVGS.xls]gelir'!F62</f>
        <v>26560</v>
      </c>
    </row>
    <row r="63" spans="1:6" ht="15">
      <c r="A63" s="154" t="s">
        <v>212</v>
      </c>
      <c r="B63" s="145"/>
      <c r="C63" s="41">
        <f>'[1].09.2006 Solo Mali ve Dipnot Tabloları OVGS.xls]gelir'!C63</f>
        <v>5567</v>
      </c>
      <c r="D63" s="148">
        <f>'[1].09.2006 Solo Mali ve Dipnot Tabloları OVGS.xls]gelir'!D63</f>
        <v>0</v>
      </c>
      <c r="E63" s="41">
        <f>'[1].09.2006 Solo Mali ve Dipnot Tabloları OVGS.xls]gelir'!E63</f>
        <v>2295</v>
      </c>
      <c r="F63" s="148">
        <f>'[1].09.2006 Solo Mali ve Dipnot Tabloları OVGS.xls]gelir'!F63</f>
        <v>0</v>
      </c>
    </row>
    <row r="64" spans="1:6" ht="15">
      <c r="A64" s="154" t="s">
        <v>213</v>
      </c>
      <c r="B64" s="145"/>
      <c r="C64" s="41">
        <f>'[1].09.2006 Solo Mali ve Dipnot Tabloları OVGS.xls]gelir'!C64</f>
        <v>71004</v>
      </c>
      <c r="D64" s="148">
        <f>'[1].09.2006 Solo Mali ve Dipnot Tabloları OVGS.xls]gelir'!D64</f>
        <v>96662</v>
      </c>
      <c r="E64" s="41">
        <f>'[1].09.2006 Solo Mali ve Dipnot Tabloları OVGS.xls]gelir'!E64</f>
        <v>13888</v>
      </c>
      <c r="F64" s="148">
        <f>'[1].09.2006 Solo Mali ve Dipnot Tabloları OVGS.xls]gelir'!F64</f>
        <v>26560</v>
      </c>
    </row>
    <row r="65" spans="1:6" ht="15">
      <c r="A65" s="154" t="s">
        <v>214</v>
      </c>
      <c r="B65" s="145"/>
      <c r="C65" s="152">
        <f>'[1].09.2006 Solo Mali ve Dipnot Tabloları OVGS.xls]gelir'!C65</f>
        <v>48943</v>
      </c>
      <c r="D65" s="142">
        <f>'[1].09.2006 Solo Mali ve Dipnot Tabloları OVGS.xls]gelir'!D65</f>
        <v>7473</v>
      </c>
      <c r="E65" s="152">
        <f>'[1].09.2006 Solo Mali ve Dipnot Tabloları OVGS.xls]gelir'!E65</f>
        <v>32535</v>
      </c>
      <c r="F65" s="142">
        <f>'[1].09.2006 Solo Mali ve Dipnot Tabloları OVGS.xls]gelir'!F65</f>
        <v>1022</v>
      </c>
    </row>
    <row r="66" spans="1:6" ht="15">
      <c r="A66" s="154" t="s">
        <v>215</v>
      </c>
      <c r="B66" s="145"/>
      <c r="C66" s="41">
        <f>'[1].09.2006 Solo Mali ve Dipnot Tabloları OVGS.xls]gelir'!C66</f>
        <v>8055</v>
      </c>
      <c r="D66" s="148">
        <f>'[1].09.2006 Solo Mali ve Dipnot Tabloları OVGS.xls]gelir'!D66</f>
        <v>0</v>
      </c>
      <c r="E66" s="41">
        <f>'[1].09.2006 Solo Mali ve Dipnot Tabloları OVGS.xls]gelir'!E66</f>
        <v>2733</v>
      </c>
      <c r="F66" s="148">
        <f>'[1].09.2006 Solo Mali ve Dipnot Tabloları OVGS.xls]gelir'!F66</f>
        <v>0</v>
      </c>
    </row>
    <row r="67" spans="1:6" ht="15">
      <c r="A67" s="154" t="s">
        <v>216</v>
      </c>
      <c r="B67" s="145"/>
      <c r="C67" s="41">
        <f>'[1].09.2006 Solo Mali ve Dipnot Tabloları OVGS.xls]gelir'!C67</f>
        <v>40888</v>
      </c>
      <c r="D67" s="148">
        <f>'[1].09.2006 Solo Mali ve Dipnot Tabloları OVGS.xls]gelir'!D67</f>
        <v>7473</v>
      </c>
      <c r="E67" s="41">
        <f>'[1].09.2006 Solo Mali ve Dipnot Tabloları OVGS.xls]gelir'!E67</f>
        <v>29802</v>
      </c>
      <c r="F67" s="148">
        <f>'[1].09.2006 Solo Mali ve Dipnot Tabloları OVGS.xls]gelir'!F67</f>
        <v>1022</v>
      </c>
    </row>
    <row r="68" spans="1:6" ht="15">
      <c r="A68" s="154" t="s">
        <v>217</v>
      </c>
      <c r="B68" s="145"/>
      <c r="C68" s="41">
        <f>'[1].09.2006 Solo Mali ve Dipnot Tabloları OVGS.xls]gelir'!C68</f>
        <v>-32732</v>
      </c>
      <c r="D68" s="148">
        <f>'[1].09.2006 Solo Mali ve Dipnot Tabloları OVGS.xls]gelir'!D68</f>
        <v>29491</v>
      </c>
      <c r="E68" s="41">
        <f>'[1].09.2006 Solo Mali ve Dipnot Tabloları OVGS.xls]gelir'!E68</f>
        <v>23487</v>
      </c>
      <c r="F68" s="148">
        <f>'[1].09.2006 Solo Mali ve Dipnot Tabloları OVGS.xls]gelir'!F68</f>
        <v>10895</v>
      </c>
    </row>
    <row r="69" spans="1:6" ht="15">
      <c r="A69" s="154" t="s">
        <v>218</v>
      </c>
      <c r="B69" s="145"/>
      <c r="C69" s="41">
        <f>'[1].09.2006 Solo Mali ve Dipnot Tabloları OVGS.xls]gelir'!C69</f>
        <v>750844</v>
      </c>
      <c r="D69" s="148">
        <f>'[1].09.2006 Solo Mali ve Dipnot Tabloları OVGS.xls]gelir'!D69</f>
        <v>259005</v>
      </c>
      <c r="E69" s="41">
        <f>'[1].09.2006 Solo Mali ve Dipnot Tabloları OVGS.xls]gelir'!E69</f>
        <v>318701</v>
      </c>
      <c r="F69" s="148">
        <f>'[1].09.2006 Solo Mali ve Dipnot Tabloları OVGS.xls]gelir'!F69</f>
        <v>65148</v>
      </c>
    </row>
    <row r="70" spans="1:6" ht="15">
      <c r="A70" s="154" t="s">
        <v>219</v>
      </c>
      <c r="B70" s="145"/>
      <c r="C70" s="41">
        <f>'[1].09.2006 Solo Mali ve Dipnot Tabloları OVGS.xls]gelir'!C70</f>
        <v>783576</v>
      </c>
      <c r="D70" s="148">
        <f>'[1].09.2006 Solo Mali ve Dipnot Tabloları OVGS.xls]gelir'!D70</f>
        <v>229514</v>
      </c>
      <c r="E70" s="41">
        <f>'[1].09.2006 Solo Mali ve Dipnot Tabloları OVGS.xls]gelir'!E70</f>
        <v>295214</v>
      </c>
      <c r="F70" s="148">
        <f>'[1].09.2006 Solo Mali ve Dipnot Tabloları OVGS.xls]gelir'!F70</f>
        <v>54253</v>
      </c>
    </row>
    <row r="71" spans="1:6" s="143" customFormat="1" ht="15">
      <c r="A71" s="153" t="s">
        <v>220</v>
      </c>
      <c r="B71" s="140" t="s">
        <v>24</v>
      </c>
      <c r="C71" s="41">
        <f>'[1].09.2006 Solo Mali ve Dipnot Tabloları OVGS.xls]gelir'!C71</f>
        <v>208009</v>
      </c>
      <c r="D71" s="148">
        <f>'[1].09.2006 Solo Mali ve Dipnot Tabloları OVGS.xls]gelir'!D71</f>
        <v>103120</v>
      </c>
      <c r="E71" s="41">
        <f>'[1].09.2006 Solo Mali ve Dipnot Tabloları OVGS.xls]gelir'!E71</f>
        <v>30621</v>
      </c>
      <c r="F71" s="148">
        <f>'[1].09.2006 Solo Mali ve Dipnot Tabloları OVGS.xls]gelir'!F71</f>
        <v>22567</v>
      </c>
    </row>
    <row r="72" spans="1:6" s="143" customFormat="1" ht="15">
      <c r="A72" s="153" t="s">
        <v>221</v>
      </c>
      <c r="B72" s="145"/>
      <c r="C72" s="152">
        <f>'[1].09.2006 Solo Mali ve Dipnot Tabloları OVGS.xls]gelir'!C72</f>
        <v>1580184</v>
      </c>
      <c r="D72" s="142">
        <f>'[1].09.2006 Solo Mali ve Dipnot Tabloları OVGS.xls]gelir'!D72</f>
        <v>1444398</v>
      </c>
      <c r="E72" s="152">
        <f>'[1].09.2006 Solo Mali ve Dipnot Tabloları OVGS.xls]gelir'!E72</f>
        <v>471643</v>
      </c>
      <c r="F72" s="142">
        <f>'[1].09.2006 Solo Mali ve Dipnot Tabloları OVGS.xls]gelir'!F72</f>
        <v>440227</v>
      </c>
    </row>
    <row r="73" spans="1:6" s="143" customFormat="1" ht="15">
      <c r="A73" s="153" t="s">
        <v>222</v>
      </c>
      <c r="B73" s="140" t="s">
        <v>36</v>
      </c>
      <c r="C73" s="41">
        <f>'[1].09.2006 Solo Mali ve Dipnot Tabloları OVGS.xls]gelir'!C73</f>
        <v>180254</v>
      </c>
      <c r="D73" s="148">
        <f>'[1].09.2006 Solo Mali ve Dipnot Tabloları OVGS.xls]gelir'!D73</f>
        <v>376809</v>
      </c>
      <c r="E73" s="41">
        <f>'[1].09.2006 Solo Mali ve Dipnot Tabloları OVGS.xls]gelir'!E73</f>
        <v>44002</v>
      </c>
      <c r="F73" s="148">
        <f>'[1].09.2006 Solo Mali ve Dipnot Tabloları OVGS.xls]gelir'!F73</f>
        <v>47848</v>
      </c>
    </row>
    <row r="74" spans="1:6" s="143" customFormat="1" ht="15">
      <c r="A74" s="153" t="s">
        <v>223</v>
      </c>
      <c r="B74" s="140" t="s">
        <v>40</v>
      </c>
      <c r="C74" s="41">
        <f>'[1].09.2006 Solo Mali ve Dipnot Tabloları OVGS.xls]gelir'!C74</f>
        <v>594921</v>
      </c>
      <c r="D74" s="148">
        <f>'[1].09.2006 Solo Mali ve Dipnot Tabloları OVGS.xls]gelir'!D74</f>
        <v>527835</v>
      </c>
      <c r="E74" s="41">
        <f>'[1].09.2006 Solo Mali ve Dipnot Tabloları OVGS.xls]gelir'!E74</f>
        <v>193058</v>
      </c>
      <c r="F74" s="148">
        <f>'[1].09.2006 Solo Mali ve Dipnot Tabloları OVGS.xls]gelir'!F74</f>
        <v>166867</v>
      </c>
    </row>
    <row r="75" spans="1:6" s="143" customFormat="1" ht="15">
      <c r="A75" s="153" t="s">
        <v>224</v>
      </c>
      <c r="B75" s="145"/>
      <c r="C75" s="152">
        <f>'[1].09.2006 Solo Mali ve Dipnot Tabloları OVGS.xls]gelir'!C75</f>
        <v>805009</v>
      </c>
      <c r="D75" s="142">
        <f>'[1].09.2006 Solo Mali ve Dipnot Tabloları OVGS.xls]gelir'!D75</f>
        <v>539754</v>
      </c>
      <c r="E75" s="152">
        <f>'[1].09.2006 Solo Mali ve Dipnot Tabloları OVGS.xls]gelir'!E75</f>
        <v>234583</v>
      </c>
      <c r="F75" s="142">
        <f>'[1].09.2006 Solo Mali ve Dipnot Tabloları OVGS.xls]gelir'!F75</f>
        <v>225512</v>
      </c>
    </row>
    <row r="76" spans="1:6" s="143" customFormat="1" ht="15">
      <c r="A76" s="153" t="s">
        <v>225</v>
      </c>
      <c r="B76" s="140" t="s">
        <v>46</v>
      </c>
      <c r="C76" s="41">
        <f>'[1].09.2006 Solo Mali ve Dipnot Tabloları OVGS.xls]gelir'!C76</f>
        <v>9881</v>
      </c>
      <c r="D76" s="148">
        <f>'[1].09.2006 Solo Mali ve Dipnot Tabloları OVGS.xls]gelir'!D76</f>
        <v>4296</v>
      </c>
      <c r="E76" s="41">
        <f>'[1].09.2006 Solo Mali ve Dipnot Tabloları OVGS.xls]gelir'!E76</f>
        <v>497</v>
      </c>
      <c r="F76" s="148">
        <f>'[1].09.2006 Solo Mali ve Dipnot Tabloları OVGS.xls]gelir'!F76</f>
        <v>1433</v>
      </c>
    </row>
    <row r="77" spans="1:6" s="143" customFormat="1" ht="15">
      <c r="A77" s="153" t="s">
        <v>226</v>
      </c>
      <c r="B77" s="140"/>
      <c r="C77" s="41">
        <f>'[1].09.2006 Solo Mali ve Dipnot Tabloları OVGS.xls]gelir'!C77</f>
        <v>0</v>
      </c>
      <c r="D77" s="148">
        <f>'[1].09.2006 Solo Mali ve Dipnot Tabloları OVGS.xls]gelir'!D77</f>
        <v>0</v>
      </c>
      <c r="E77" s="41">
        <f>'[1].09.2006 Solo Mali ve Dipnot Tabloları OVGS.xls]gelir'!E77</f>
        <v>0</v>
      </c>
      <c r="F77" s="148">
        <f>'[1].09.2006 Solo Mali ve Dipnot Tabloları OVGS.xls]gelir'!F77</f>
        <v>0</v>
      </c>
    </row>
    <row r="78" spans="1:6" s="143" customFormat="1" ht="15">
      <c r="A78" s="153" t="s">
        <v>227</v>
      </c>
      <c r="B78" s="145"/>
      <c r="C78" s="152">
        <f>'[1].09.2006 Solo Mali ve Dipnot Tabloları OVGS.xls]gelir'!C78</f>
        <v>814890</v>
      </c>
      <c r="D78" s="155">
        <f>'[1].09.2006 Solo Mali ve Dipnot Tabloları OVGS.xls]gelir'!D78</f>
        <v>544050</v>
      </c>
      <c r="E78" s="152">
        <f>'[1].09.2006 Solo Mali ve Dipnot Tabloları OVGS.xls]gelir'!E78</f>
        <v>235080</v>
      </c>
      <c r="F78" s="155">
        <f>'[1].09.2006 Solo Mali ve Dipnot Tabloları OVGS.xls]gelir'!F78</f>
        <v>226945</v>
      </c>
    </row>
    <row r="79" spans="1:6" s="143" customFormat="1" ht="15">
      <c r="A79" s="153" t="s">
        <v>228</v>
      </c>
      <c r="B79" s="140"/>
      <c r="C79" s="152">
        <f>'[1].09.2006 Solo Mali ve Dipnot Tabloları OVGS.xls]gelir'!C79</f>
        <v>-205611</v>
      </c>
      <c r="D79" s="155">
        <f>'[1].09.2006 Solo Mali ve Dipnot Tabloları OVGS.xls]gelir'!D79</f>
        <v>-174032</v>
      </c>
      <c r="E79" s="152">
        <f>'[1].09.2006 Solo Mali ve Dipnot Tabloları OVGS.xls]gelir'!E79</f>
        <v>-49042</v>
      </c>
      <c r="F79" s="155">
        <f>'[1].09.2006 Solo Mali ve Dipnot Tabloları OVGS.xls]gelir'!F79</f>
        <v>-65304</v>
      </c>
    </row>
    <row r="80" spans="1:6" s="143" customFormat="1" ht="15">
      <c r="A80" s="156" t="s">
        <v>229</v>
      </c>
      <c r="B80" s="140"/>
      <c r="C80" s="41">
        <f>'[1].09.2006 Solo Mali ve Dipnot Tabloları OVGS.xls]gelir'!C80</f>
        <v>-98982</v>
      </c>
      <c r="D80" s="148">
        <f>'[1].09.2006 Solo Mali ve Dipnot Tabloları OVGS.xls]gelir'!D80</f>
        <v>-209743</v>
      </c>
      <c r="E80" s="41">
        <f>'[1].09.2006 Solo Mali ve Dipnot Tabloları OVGS.xls]gelir'!E80</f>
        <v>-74271</v>
      </c>
      <c r="F80" s="148">
        <f>'[1].09.2006 Solo Mali ve Dipnot Tabloları OVGS.xls]gelir'!F80</f>
        <v>-69208</v>
      </c>
    </row>
    <row r="81" spans="1:6" s="143" customFormat="1" ht="15">
      <c r="A81" s="156" t="s">
        <v>230</v>
      </c>
      <c r="B81" s="140"/>
      <c r="C81" s="41">
        <f>'[1].09.2006 Solo Mali ve Dipnot Tabloları OVGS.xls]gelir'!C81</f>
        <v>-106629</v>
      </c>
      <c r="D81" s="148">
        <f>'[1].09.2006 Solo Mali ve Dipnot Tabloları OVGS.xls]gelir'!D81</f>
        <v>35711</v>
      </c>
      <c r="E81" s="41">
        <f>'[1].09.2006 Solo Mali ve Dipnot Tabloları OVGS.xls]gelir'!E81</f>
        <v>25229</v>
      </c>
      <c r="F81" s="148">
        <f>'[1].09.2006 Solo Mali ve Dipnot Tabloları OVGS.xls]gelir'!F81</f>
        <v>3904</v>
      </c>
    </row>
    <row r="82" spans="1:6" s="143" customFormat="1" ht="15">
      <c r="A82" s="153" t="s">
        <v>231</v>
      </c>
      <c r="B82" s="140"/>
      <c r="C82" s="152">
        <f>'[1].09.2006 Solo Mali ve Dipnot Tabloları OVGS.xls]gelir'!C82</f>
        <v>609279</v>
      </c>
      <c r="D82" s="142">
        <f>'[1].09.2006 Solo Mali ve Dipnot Tabloları OVGS.xls]gelir'!D82</f>
        <v>370018</v>
      </c>
      <c r="E82" s="152">
        <f>'[1].09.2006 Solo Mali ve Dipnot Tabloları OVGS.xls]gelir'!E82</f>
        <v>186038</v>
      </c>
      <c r="F82" s="142">
        <f>'[1].09.2006 Solo Mali ve Dipnot Tabloları OVGS.xls]gelir'!F82</f>
        <v>161641</v>
      </c>
    </row>
    <row r="83" spans="1:6" s="143" customFormat="1" ht="15">
      <c r="A83" s="153" t="s">
        <v>232</v>
      </c>
      <c r="B83" s="140"/>
      <c r="C83" s="152">
        <f>'[1].09.2006 Solo Mali ve Dipnot Tabloları OVGS.xls]gelir'!C83</f>
        <v>11</v>
      </c>
      <c r="D83" s="142">
        <f>'[1].09.2006 Solo Mali ve Dipnot Tabloları OVGS.xls]gelir'!D83</f>
        <v>-1</v>
      </c>
      <c r="E83" s="152">
        <f>'[1].09.2006 Solo Mali ve Dipnot Tabloları OVGS.xls]gelir'!E83</f>
        <v>11</v>
      </c>
      <c r="F83" s="142">
        <f>'[1].09.2006 Solo Mali ve Dipnot Tabloları OVGS.xls]gelir'!F83</f>
        <v>0</v>
      </c>
    </row>
    <row r="84" spans="1:6" s="143" customFormat="1" ht="15">
      <c r="A84" s="156" t="s">
        <v>233</v>
      </c>
      <c r="B84" s="140"/>
      <c r="C84" s="146">
        <f>'[1].09.2006 Solo Mali ve Dipnot Tabloları OVGS.xls]gelir'!C84</f>
        <v>11</v>
      </c>
      <c r="D84" s="147">
        <f>'[1].09.2006 Solo Mali ve Dipnot Tabloları OVGS.xls]gelir'!D84</f>
        <v>-1</v>
      </c>
      <c r="E84" s="146">
        <f>'[1].09.2006 Solo Mali ve Dipnot Tabloları OVGS.xls]gelir'!E84</f>
        <v>11</v>
      </c>
      <c r="F84" s="147">
        <f>'[1].09.2006 Solo Mali ve Dipnot Tabloları OVGS.xls]gelir'!F84</f>
        <v>0</v>
      </c>
    </row>
    <row r="85" spans="1:6" s="143" customFormat="1" ht="15">
      <c r="A85" s="156" t="s">
        <v>234</v>
      </c>
      <c r="B85" s="140"/>
      <c r="C85" s="41">
        <f>'[1].09.2006 Solo Mali ve Dipnot Tabloları OVGS.xls]gelir'!C85</f>
        <v>11</v>
      </c>
      <c r="D85" s="148">
        <f>'[1].09.2006 Solo Mali ve Dipnot Tabloları OVGS.xls]gelir'!D85</f>
        <v>6</v>
      </c>
      <c r="E85" s="41">
        <f>'[1].09.2006 Solo Mali ve Dipnot Tabloları OVGS.xls]gelir'!E85</f>
        <v>11</v>
      </c>
      <c r="F85" s="148">
        <f>'[1].09.2006 Solo Mali ve Dipnot Tabloları OVGS.xls]gelir'!F85</f>
        <v>0</v>
      </c>
    </row>
    <row r="86" spans="1:6" s="143" customFormat="1" ht="15">
      <c r="A86" s="156" t="s">
        <v>235</v>
      </c>
      <c r="B86" s="140"/>
      <c r="C86" s="41">
        <f>'[1].09.2006 Solo Mali ve Dipnot Tabloları OVGS.xls]gelir'!C86</f>
        <v>0</v>
      </c>
      <c r="D86" s="148">
        <f>'[1].09.2006 Solo Mali ve Dipnot Tabloları OVGS.xls]gelir'!D86</f>
        <v>7</v>
      </c>
      <c r="E86" s="41">
        <f>'[1].09.2006 Solo Mali ve Dipnot Tabloları OVGS.xls]gelir'!E86</f>
        <v>0</v>
      </c>
      <c r="F86" s="148">
        <f>'[1].09.2006 Solo Mali ve Dipnot Tabloları OVGS.xls]gelir'!F86</f>
        <v>0</v>
      </c>
    </row>
    <row r="87" spans="1:6" s="143" customFormat="1" ht="15">
      <c r="A87" s="156" t="s">
        <v>236</v>
      </c>
      <c r="B87" s="140"/>
      <c r="C87" s="41">
        <f>'[1].09.2006 Solo Mali ve Dipnot Tabloları OVGS.xls]gelir'!C87</f>
        <v>0</v>
      </c>
      <c r="D87" s="148">
        <f>'[1].09.2006 Solo Mali ve Dipnot Tabloları OVGS.xls]gelir'!D87</f>
        <v>0</v>
      </c>
      <c r="E87" s="41">
        <f>'[1].09.2006 Solo Mali ve Dipnot Tabloları OVGS.xls]gelir'!E87</f>
        <v>0</v>
      </c>
      <c r="F87" s="148">
        <f>'[1].09.2006 Solo Mali ve Dipnot Tabloları OVGS.xls]gelir'!F87</f>
        <v>0</v>
      </c>
    </row>
    <row r="88" spans="1:6" s="143" customFormat="1" ht="15">
      <c r="A88" s="153" t="s">
        <v>237</v>
      </c>
      <c r="B88" s="140" t="s">
        <v>55</v>
      </c>
      <c r="C88" s="152">
        <f>'[1].09.2006 Solo Mali ve Dipnot Tabloları OVGS.xls]gelir'!C88</f>
        <v>609290</v>
      </c>
      <c r="D88" s="142">
        <f>'[1].09.2006 Solo Mali ve Dipnot Tabloları OVGS.xls]gelir'!D88</f>
        <v>370017</v>
      </c>
      <c r="E88" s="152">
        <f>'[1].09.2006 Solo Mali ve Dipnot Tabloları OVGS.xls]gelir'!E88</f>
        <v>186049</v>
      </c>
      <c r="F88" s="142">
        <f>'[1].09.2006 Solo Mali ve Dipnot Tabloları OVGS.xls]gelir'!F88</f>
        <v>161641</v>
      </c>
    </row>
    <row r="89" spans="1:6" ht="22.5" customHeight="1">
      <c r="A89" s="157" t="s">
        <v>238</v>
      </c>
      <c r="B89" s="158"/>
      <c r="C89" s="159">
        <f>'[1].09.2006 Solo Mali ve Dipnot Tabloları OVGS.xls]gelir'!C89</f>
        <v>0</v>
      </c>
      <c r="D89" s="160">
        <f>'[1].09.2006 Solo Mali ve Dipnot Tabloları OVGS.xls]gelir'!D89</f>
        <v>0</v>
      </c>
      <c r="E89" s="159">
        <f>'[1].09.2006 Solo Mali ve Dipnot Tabloları OVGS.xls]gelir'!E89</f>
        <v>0</v>
      </c>
      <c r="F89" s="160">
        <f>'[1].09.2006 Solo Mali ve Dipnot Tabloları OVGS.xls]gelir'!F89</f>
        <v>0</v>
      </c>
    </row>
    <row r="90" ht="15">
      <c r="A90" s="101"/>
    </row>
    <row r="1008" ht="15">
      <c r="A1008" s="125"/>
    </row>
    <row r="1009" ht="15">
      <c r="A1009" s="125"/>
    </row>
    <row r="1010" s="161" customFormat="1" ht="12.75">
      <c r="A1010" s="111"/>
    </row>
    <row r="1011" s="161" customFormat="1" ht="12.75">
      <c r="A1011" s="111"/>
    </row>
    <row r="1012" spans="1:5" s="161" customFormat="1" ht="21.75" customHeight="1">
      <c r="A1012" s="162"/>
      <c r="B1012" s="163" t="s">
        <v>239</v>
      </c>
      <c r="C1012" s="164" t="s">
        <v>240</v>
      </c>
      <c r="E1012" s="164" t="s">
        <v>240</v>
      </c>
    </row>
    <row r="1013" spans="1:5" s="161" customFormat="1" ht="21.75" customHeight="1">
      <c r="A1013" s="113"/>
      <c r="B1013" s="165" t="e">
        <f>IF('inc-exp'!#REF!=('inc-exp'!#REF!+'inc-exp'!#REF!),"Tutuyor","Tutmuyor")</f>
        <v>#REF!</v>
      </c>
      <c r="C1013" s="166" t="e">
        <f>IF('inc-exp'!#REF!=('inc-exp'!#REF!+'inc-exp'!#REF!),"Tutuyor","Tutmuyor")</f>
        <v>#REF!</v>
      </c>
      <c r="E1013" s="166" t="e">
        <f>IF('inc-exp'!#REF!=('inc-exp'!#REF!+'inc-exp'!#REF!),"Tutuyor","Tutmuyor")</f>
        <v>#REF!</v>
      </c>
    </row>
    <row r="1014" ht="15">
      <c r="A1014" s="125"/>
    </row>
    <row r="1015" ht="15">
      <c r="A1015" s="125"/>
    </row>
    <row r="1016" ht="15">
      <c r="A1016" s="125"/>
    </row>
    <row r="1017" ht="15">
      <c r="A1017" s="125"/>
    </row>
  </sheetData>
  <sheetProtection password="CF27" sheet="1" objects="1" scenarios="1"/>
  <mergeCells count="4">
    <mergeCell ref="C4:D4"/>
    <mergeCell ref="A2:B2"/>
    <mergeCell ref="B5:B6"/>
    <mergeCell ref="E4:F4"/>
  </mergeCells>
  <conditionalFormatting sqref="A1013:C1013 E1013">
    <cfRule type="cellIs" priority="1" dxfId="0" operator="equal" stopIfTrue="1">
      <formula>"Tutmuyor"</formula>
    </cfRule>
  </conditionalFormatting>
  <printOptions horizontalCentered="1" verticalCentered="1"/>
  <pageMargins left="0.7086614173228347" right="0.7086614173228347" top="0.71" bottom="0.66" header="0.35433070866141736" footer="0.31496062992125984"/>
  <pageSetup fitToHeight="1" fitToWidth="1" horizontalDpi="600" verticalDpi="600" orientation="portrait" paperSize="9" scale="52" r:id="rId1"/>
  <headerFooter alignWithMargins="0">
    <oddHeader>&amp;R&amp;"Times New Roman,Normal"&amp;12Appendix 1-C</oddHeader>
    <oddFooter>&amp;C&amp;"Times New Roman,Normal"&amp;14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AJ86"/>
  <sheetViews>
    <sheetView view="pageBreakPreview" zoomScale="80" zoomScaleNormal="80" zoomScaleSheetLayoutView="80" workbookViewId="0" topLeftCell="A1">
      <selection activeCell="A1" sqref="A1"/>
    </sheetView>
  </sheetViews>
  <sheetFormatPr defaultColWidth="9.00390625" defaultRowHeight="12.75"/>
  <cols>
    <col min="1" max="1" width="63.25390625" style="172" customWidth="1"/>
    <col min="2" max="2" width="6.75390625" style="172" customWidth="1"/>
    <col min="3" max="8" width="14.75390625" style="172" customWidth="1"/>
    <col min="9" max="16384" width="9.125" style="172" customWidth="1"/>
  </cols>
  <sheetData>
    <row r="1" spans="1:8" ht="19.5" customHeight="1">
      <c r="A1" s="167" t="s">
        <v>241</v>
      </c>
      <c r="B1" s="168"/>
      <c r="C1" s="169"/>
      <c r="D1" s="170"/>
      <c r="E1" s="170"/>
      <c r="F1" s="170"/>
      <c r="G1" s="170"/>
      <c r="H1" s="171"/>
    </row>
    <row r="2" spans="1:8" ht="16.5" customHeight="1">
      <c r="A2" s="173"/>
      <c r="B2" s="174"/>
      <c r="C2" s="73" t="str">
        <f>+'[1].09.2006 Solo Mali ve Dipnot Tabloları OVGS.xls]assets'!C4</f>
        <v>THOUSAND NEW TURKISH LIRA</v>
      </c>
      <c r="D2" s="74"/>
      <c r="E2" s="74"/>
      <c r="F2" s="74"/>
      <c r="G2" s="74"/>
      <c r="H2" s="75"/>
    </row>
    <row r="3" spans="1:36" ht="15">
      <c r="A3" s="175"/>
      <c r="B3" s="176"/>
      <c r="C3" s="19"/>
      <c r="D3" s="19" t="s">
        <v>2</v>
      </c>
      <c r="E3" s="21"/>
      <c r="F3" s="20"/>
      <c r="G3" s="76" t="s">
        <v>3</v>
      </c>
      <c r="H3" s="22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</row>
    <row r="4" spans="1:26" ht="15">
      <c r="A4" s="178"/>
      <c r="B4" s="179" t="s">
        <v>5</v>
      </c>
      <c r="C4" s="25"/>
      <c r="D4" s="26" t="str">
        <f>+'[1].09.2006 Solo Mali ve Dipnot Tabloları OVGS.xls]nazım'!D4</f>
        <v>( 30/09/2006)</v>
      </c>
      <c r="E4" s="27"/>
      <c r="F4" s="28"/>
      <c r="G4" s="26" t="str">
        <f>+'[1].09.2006 Solo Mali ve Dipnot Tabloları OVGS.xls]nazım'!G4</f>
        <v>( 31/12/2005)</v>
      </c>
      <c r="H4" s="29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8" ht="18.75" customHeight="1">
      <c r="A5" s="181"/>
      <c r="B5" s="78"/>
      <c r="C5" s="79" t="s">
        <v>6</v>
      </c>
      <c r="D5" s="79" t="s">
        <v>7</v>
      </c>
      <c r="E5" s="80" t="s">
        <v>8</v>
      </c>
      <c r="F5" s="80" t="s">
        <v>6</v>
      </c>
      <c r="G5" s="79" t="s">
        <v>7</v>
      </c>
      <c r="H5" s="81" t="s">
        <v>8</v>
      </c>
    </row>
    <row r="6" spans="1:8" s="185" customFormat="1" ht="14.25">
      <c r="A6" s="182" t="s">
        <v>242</v>
      </c>
      <c r="B6" s="183"/>
      <c r="C6" s="152">
        <f>'[1].09.2006 Solo Mali ve Dipnot Tabloları OVGS.xls]nazım'!C6</f>
        <v>4769646</v>
      </c>
      <c r="D6" s="152">
        <f>'[1].09.2006 Solo Mali ve Dipnot Tabloları OVGS.xls]nazım'!D6</f>
        <v>4304638</v>
      </c>
      <c r="E6" s="152">
        <f>'[1].09.2006 Solo Mali ve Dipnot Tabloları OVGS.xls]nazım'!E6</f>
        <v>9074284</v>
      </c>
      <c r="F6" s="141">
        <f>'[1].09.2006 Solo Mali ve Dipnot Tabloları OVGS.xls]nazım'!F6</f>
        <v>4547852</v>
      </c>
      <c r="G6" s="141">
        <f>'[1].09.2006 Solo Mali ve Dipnot Tabloları OVGS.xls]nazım'!G6</f>
        <v>3070884</v>
      </c>
      <c r="H6" s="184">
        <f>'[1].09.2006 Solo Mali ve Dipnot Tabloları OVGS.xls]nazım'!H6</f>
        <v>7618736</v>
      </c>
    </row>
    <row r="7" spans="1:8" s="185" customFormat="1" ht="30">
      <c r="A7" s="182" t="s">
        <v>243</v>
      </c>
      <c r="B7" s="186" t="s">
        <v>244</v>
      </c>
      <c r="C7" s="152">
        <f>'[1].09.2006 Solo Mali ve Dipnot Tabloları OVGS.xls]nazım'!C7</f>
        <v>1850623</v>
      </c>
      <c r="D7" s="152">
        <f>'[1].09.2006 Solo Mali ve Dipnot Tabloları OVGS.xls]nazım'!D7</f>
        <v>3895518</v>
      </c>
      <c r="E7" s="152">
        <f>'[1].09.2006 Solo Mali ve Dipnot Tabloları OVGS.xls]nazım'!E7</f>
        <v>5746141</v>
      </c>
      <c r="F7" s="152">
        <f>'[1].09.2006 Solo Mali ve Dipnot Tabloları OVGS.xls]nazım'!F7</f>
        <v>1618173</v>
      </c>
      <c r="G7" s="152">
        <f>'[1].09.2006 Solo Mali ve Dipnot Tabloları OVGS.xls]nazım'!G7</f>
        <v>3020187</v>
      </c>
      <c r="H7" s="142">
        <f>'[1].09.2006 Solo Mali ve Dipnot Tabloları OVGS.xls]nazım'!H7</f>
        <v>4638360</v>
      </c>
    </row>
    <row r="8" spans="1:8" ht="15">
      <c r="A8" s="124" t="s">
        <v>245</v>
      </c>
      <c r="B8" s="187"/>
      <c r="C8" s="146">
        <f>'[1].09.2006 Solo Mali ve Dipnot Tabloları OVGS.xls]nazım'!C8</f>
        <v>1850623</v>
      </c>
      <c r="D8" s="146">
        <f>'[1].09.2006 Solo Mali ve Dipnot Tabloları OVGS.xls]nazım'!D8</f>
        <v>1908332</v>
      </c>
      <c r="E8" s="146">
        <f>'[1].09.2006 Solo Mali ve Dipnot Tabloları OVGS.xls]nazım'!E8</f>
        <v>3758955</v>
      </c>
      <c r="F8" s="146">
        <f>'[1].09.2006 Solo Mali ve Dipnot Tabloları OVGS.xls]nazım'!F8</f>
        <v>1618057</v>
      </c>
      <c r="G8" s="146">
        <f>'[1].09.2006 Solo Mali ve Dipnot Tabloları OVGS.xls]nazım'!G8</f>
        <v>1353075</v>
      </c>
      <c r="H8" s="147">
        <f>'[1].09.2006 Solo Mali ve Dipnot Tabloları OVGS.xls]nazım'!H8</f>
        <v>2971132</v>
      </c>
    </row>
    <row r="9" spans="1:8" ht="15">
      <c r="A9" s="124" t="s">
        <v>246</v>
      </c>
      <c r="B9" s="187"/>
      <c r="C9" s="41">
        <f>'[1].09.2006 Solo Mali ve Dipnot Tabloları OVGS.xls]nazım'!C9</f>
        <v>477649</v>
      </c>
      <c r="D9" s="41">
        <f>'[1].09.2006 Solo Mali ve Dipnot Tabloları OVGS.xls]nazım'!D9</f>
        <v>149331</v>
      </c>
      <c r="E9" s="146">
        <f>'[1].09.2006 Solo Mali ve Dipnot Tabloları OVGS.xls]nazım'!E9</f>
        <v>626980</v>
      </c>
      <c r="F9" s="41">
        <f>'[1].09.2006 Solo Mali ve Dipnot Tabloları OVGS.xls]nazım'!F9</f>
        <v>467681</v>
      </c>
      <c r="G9" s="41">
        <f>'[1].09.2006 Solo Mali ve Dipnot Tabloları OVGS.xls]nazım'!G9</f>
        <v>86715</v>
      </c>
      <c r="H9" s="147">
        <f>'[1].09.2006 Solo Mali ve Dipnot Tabloları OVGS.xls]nazım'!H9</f>
        <v>554396</v>
      </c>
    </row>
    <row r="10" spans="1:8" ht="15">
      <c r="A10" s="124" t="s">
        <v>247</v>
      </c>
      <c r="B10" s="187"/>
      <c r="C10" s="41">
        <f>'[1].09.2006 Solo Mali ve Dipnot Tabloları OVGS.xls]nazım'!C10</f>
        <v>60926</v>
      </c>
      <c r="D10" s="41">
        <f>'[1].09.2006 Solo Mali ve Dipnot Tabloları OVGS.xls]nazım'!D10</f>
        <v>143</v>
      </c>
      <c r="E10" s="146">
        <f>'[1].09.2006 Solo Mali ve Dipnot Tabloları OVGS.xls]nazım'!E10</f>
        <v>61069</v>
      </c>
      <c r="F10" s="41">
        <f>'[1].09.2006 Solo Mali ve Dipnot Tabloları OVGS.xls]nazım'!F10</f>
        <v>97272</v>
      </c>
      <c r="G10" s="41">
        <f>'[1].09.2006 Solo Mali ve Dipnot Tabloları OVGS.xls]nazım'!G10</f>
        <v>119</v>
      </c>
      <c r="H10" s="147">
        <f>'[1].09.2006 Solo Mali ve Dipnot Tabloları OVGS.xls]nazım'!H10</f>
        <v>97391</v>
      </c>
    </row>
    <row r="11" spans="1:8" ht="15">
      <c r="A11" s="124" t="s">
        <v>248</v>
      </c>
      <c r="B11" s="187"/>
      <c r="C11" s="41">
        <f>'[1].09.2006 Solo Mali ve Dipnot Tabloları OVGS.xls]nazım'!C11</f>
        <v>1312048</v>
      </c>
      <c r="D11" s="41">
        <f>'[1].09.2006 Solo Mali ve Dipnot Tabloları OVGS.xls]nazım'!D11</f>
        <v>1758858</v>
      </c>
      <c r="E11" s="146">
        <f>'[1].09.2006 Solo Mali ve Dipnot Tabloları OVGS.xls]nazım'!E11</f>
        <v>3070906</v>
      </c>
      <c r="F11" s="41">
        <f>'[1].09.2006 Solo Mali ve Dipnot Tabloları OVGS.xls]nazım'!F11</f>
        <v>1053104</v>
      </c>
      <c r="G11" s="41">
        <f>'[1].09.2006 Solo Mali ve Dipnot Tabloları OVGS.xls]nazım'!G11</f>
        <v>1266241</v>
      </c>
      <c r="H11" s="147">
        <f>'[1].09.2006 Solo Mali ve Dipnot Tabloları OVGS.xls]nazım'!H11</f>
        <v>2319345</v>
      </c>
    </row>
    <row r="12" spans="1:8" ht="15">
      <c r="A12" s="124" t="s">
        <v>249</v>
      </c>
      <c r="B12" s="187"/>
      <c r="C12" s="146">
        <f>'[1].09.2006 Solo Mali ve Dipnot Tabloları OVGS.xls]nazım'!C12</f>
        <v>0</v>
      </c>
      <c r="D12" s="146">
        <f>'[1].09.2006 Solo Mali ve Dipnot Tabloları OVGS.xls]nazım'!D12</f>
        <v>388530</v>
      </c>
      <c r="E12" s="146">
        <f>'[1].09.2006 Solo Mali ve Dipnot Tabloları OVGS.xls]nazım'!E12</f>
        <v>388530</v>
      </c>
      <c r="F12" s="146">
        <f>'[1].09.2006 Solo Mali ve Dipnot Tabloları OVGS.xls]nazım'!F12</f>
        <v>0</v>
      </c>
      <c r="G12" s="146">
        <f>'[1].09.2006 Solo Mali ve Dipnot Tabloları OVGS.xls]nazım'!G12</f>
        <v>312486</v>
      </c>
      <c r="H12" s="147">
        <f>'[1].09.2006 Solo Mali ve Dipnot Tabloları OVGS.xls]nazım'!H12</f>
        <v>312486</v>
      </c>
    </row>
    <row r="13" spans="1:8" ht="15">
      <c r="A13" s="124" t="s">
        <v>250</v>
      </c>
      <c r="B13" s="187"/>
      <c r="C13" s="41">
        <f>'[1].09.2006 Solo Mali ve Dipnot Tabloları OVGS.xls]nazım'!C13</f>
        <v>0</v>
      </c>
      <c r="D13" s="41">
        <f>'[1].09.2006 Solo Mali ve Dipnot Tabloları OVGS.xls]nazım'!D13</f>
        <v>41266</v>
      </c>
      <c r="E13" s="146">
        <f>'[1].09.2006 Solo Mali ve Dipnot Tabloları OVGS.xls]nazım'!E13</f>
        <v>41266</v>
      </c>
      <c r="F13" s="41">
        <f>'[1].09.2006 Solo Mali ve Dipnot Tabloları OVGS.xls]nazım'!F13</f>
        <v>0</v>
      </c>
      <c r="G13" s="41">
        <f>'[1].09.2006 Solo Mali ve Dipnot Tabloları OVGS.xls]nazım'!G13</f>
        <v>44524</v>
      </c>
      <c r="H13" s="147">
        <f>'[1].09.2006 Solo Mali ve Dipnot Tabloları OVGS.xls]nazım'!H13</f>
        <v>44524</v>
      </c>
    </row>
    <row r="14" spans="1:8" ht="15">
      <c r="A14" s="124" t="s">
        <v>251</v>
      </c>
      <c r="B14" s="187"/>
      <c r="C14" s="41">
        <f>'[1].09.2006 Solo Mali ve Dipnot Tabloları OVGS.xls]nazım'!C14</f>
        <v>0</v>
      </c>
      <c r="D14" s="41">
        <f>'[1].09.2006 Solo Mali ve Dipnot Tabloları OVGS.xls]nazım'!D14</f>
        <v>347264</v>
      </c>
      <c r="E14" s="146">
        <f>'[1].09.2006 Solo Mali ve Dipnot Tabloları OVGS.xls]nazım'!E14</f>
        <v>347264</v>
      </c>
      <c r="F14" s="41">
        <f>'[1].09.2006 Solo Mali ve Dipnot Tabloları OVGS.xls]nazım'!F14</f>
        <v>0</v>
      </c>
      <c r="G14" s="41">
        <f>'[1].09.2006 Solo Mali ve Dipnot Tabloları OVGS.xls]nazım'!G14</f>
        <v>267962</v>
      </c>
      <c r="H14" s="147">
        <f>'[1].09.2006 Solo Mali ve Dipnot Tabloları OVGS.xls]nazım'!H14</f>
        <v>267962</v>
      </c>
    </row>
    <row r="15" spans="1:8" ht="15">
      <c r="A15" s="124" t="s">
        <v>252</v>
      </c>
      <c r="B15" s="187"/>
      <c r="C15" s="146">
        <f>'[1].09.2006 Solo Mali ve Dipnot Tabloları OVGS.xls]nazım'!C15</f>
        <v>0</v>
      </c>
      <c r="D15" s="146">
        <f>'[1].09.2006 Solo Mali ve Dipnot Tabloları OVGS.xls]nazım'!D15</f>
        <v>1588249</v>
      </c>
      <c r="E15" s="146">
        <f>'[1].09.2006 Solo Mali ve Dipnot Tabloları OVGS.xls]nazım'!E15</f>
        <v>1588249</v>
      </c>
      <c r="F15" s="146">
        <f>'[1].09.2006 Solo Mali ve Dipnot Tabloları OVGS.xls]nazım'!F15</f>
        <v>0</v>
      </c>
      <c r="G15" s="146">
        <f>'[1].09.2006 Solo Mali ve Dipnot Tabloları OVGS.xls]nazım'!G15</f>
        <v>1343999</v>
      </c>
      <c r="H15" s="147">
        <f>'[1].09.2006 Solo Mali ve Dipnot Tabloları OVGS.xls]nazım'!H15</f>
        <v>1343999</v>
      </c>
    </row>
    <row r="16" spans="1:8" ht="15">
      <c r="A16" s="124" t="s">
        <v>253</v>
      </c>
      <c r="B16" s="187"/>
      <c r="C16" s="41">
        <f>'[1].09.2006 Solo Mali ve Dipnot Tabloları OVGS.xls]nazım'!C16</f>
        <v>0</v>
      </c>
      <c r="D16" s="41">
        <f>'[1].09.2006 Solo Mali ve Dipnot Tabloları OVGS.xls]nazım'!D16</f>
        <v>1588249</v>
      </c>
      <c r="E16" s="146">
        <f>'[1].09.2006 Solo Mali ve Dipnot Tabloları OVGS.xls]nazım'!E16</f>
        <v>1588249</v>
      </c>
      <c r="F16" s="41">
        <f>'[1].09.2006 Solo Mali ve Dipnot Tabloları OVGS.xls]nazım'!F16</f>
        <v>0</v>
      </c>
      <c r="G16" s="41">
        <f>'[1].09.2006 Solo Mali ve Dipnot Tabloları OVGS.xls]nazım'!G16</f>
        <v>1343999</v>
      </c>
      <c r="H16" s="147">
        <f>'[1].09.2006 Solo Mali ve Dipnot Tabloları OVGS.xls]nazım'!H16</f>
        <v>1343999</v>
      </c>
    </row>
    <row r="17" spans="1:8" ht="15">
      <c r="A17" s="124" t="s">
        <v>254</v>
      </c>
      <c r="B17" s="187"/>
      <c r="C17" s="41">
        <f>'[1].09.2006 Solo Mali ve Dipnot Tabloları OVGS.xls]nazım'!C17</f>
        <v>0</v>
      </c>
      <c r="D17" s="41">
        <f>'[1].09.2006 Solo Mali ve Dipnot Tabloları OVGS.xls]nazım'!D17</f>
        <v>0</v>
      </c>
      <c r="E17" s="146">
        <f>'[1].09.2006 Solo Mali ve Dipnot Tabloları OVGS.xls]nazım'!E17</f>
        <v>0</v>
      </c>
      <c r="F17" s="41">
        <f>'[1].09.2006 Solo Mali ve Dipnot Tabloları OVGS.xls]nazım'!F17</f>
        <v>0</v>
      </c>
      <c r="G17" s="41">
        <f>'[1].09.2006 Solo Mali ve Dipnot Tabloları OVGS.xls]nazım'!G17</f>
        <v>0</v>
      </c>
      <c r="H17" s="147">
        <f>'[1].09.2006 Solo Mali ve Dipnot Tabloları OVGS.xls]nazım'!H17</f>
        <v>0</v>
      </c>
    </row>
    <row r="18" spans="1:8" ht="15">
      <c r="A18" s="124" t="s">
        <v>255</v>
      </c>
      <c r="B18" s="187"/>
      <c r="C18" s="41">
        <f>'[1].09.2006 Solo Mali ve Dipnot Tabloları OVGS.xls]nazım'!C18</f>
        <v>0</v>
      </c>
      <c r="D18" s="41">
        <f>'[1].09.2006 Solo Mali ve Dipnot Tabloları OVGS.xls]nazım'!D18</f>
        <v>3112</v>
      </c>
      <c r="E18" s="146">
        <f>'[1].09.2006 Solo Mali ve Dipnot Tabloları OVGS.xls]nazım'!E18</f>
        <v>3112</v>
      </c>
      <c r="F18" s="41">
        <f>'[1].09.2006 Solo Mali ve Dipnot Tabloları OVGS.xls]nazım'!F18</f>
        <v>0</v>
      </c>
      <c r="G18" s="41">
        <f>'[1].09.2006 Solo Mali ve Dipnot Tabloları OVGS.xls]nazım'!G18</f>
        <v>2656</v>
      </c>
      <c r="H18" s="147">
        <f>'[1].09.2006 Solo Mali ve Dipnot Tabloları OVGS.xls]nazım'!H18</f>
        <v>2656</v>
      </c>
    </row>
    <row r="19" spans="1:8" ht="15">
      <c r="A19" s="124" t="s">
        <v>256</v>
      </c>
      <c r="B19" s="187"/>
      <c r="C19" s="146">
        <f>'[1].09.2006 Solo Mali ve Dipnot Tabloları OVGS.xls]nazım'!C19</f>
        <v>0</v>
      </c>
      <c r="D19" s="146">
        <f>'[1].09.2006 Solo Mali ve Dipnot Tabloları OVGS.xls]nazım'!D19</f>
        <v>0</v>
      </c>
      <c r="E19" s="146">
        <f>'[1].09.2006 Solo Mali ve Dipnot Tabloları OVGS.xls]nazım'!E19</f>
        <v>0</v>
      </c>
      <c r="F19" s="146">
        <f>'[1].09.2006 Solo Mali ve Dipnot Tabloları OVGS.xls]nazım'!F19</f>
        <v>0</v>
      </c>
      <c r="G19" s="146">
        <f>'[1].09.2006 Solo Mali ve Dipnot Tabloları OVGS.xls]nazım'!G19</f>
        <v>0</v>
      </c>
      <c r="H19" s="147">
        <f>'[1].09.2006 Solo Mali ve Dipnot Tabloları OVGS.xls]nazım'!H19</f>
        <v>0</v>
      </c>
    </row>
    <row r="20" spans="1:8" ht="15">
      <c r="A20" s="124" t="s">
        <v>257</v>
      </c>
      <c r="B20" s="187"/>
      <c r="C20" s="41">
        <f>'[1].09.2006 Solo Mali ve Dipnot Tabloları OVGS.xls]nazım'!C20</f>
        <v>0</v>
      </c>
      <c r="D20" s="41">
        <f>'[1].09.2006 Solo Mali ve Dipnot Tabloları OVGS.xls]nazım'!D20</f>
        <v>0</v>
      </c>
      <c r="E20" s="146">
        <f>'[1].09.2006 Solo Mali ve Dipnot Tabloları OVGS.xls]nazım'!E20</f>
        <v>0</v>
      </c>
      <c r="F20" s="41">
        <f>'[1].09.2006 Solo Mali ve Dipnot Tabloları OVGS.xls]nazım'!F20</f>
        <v>0</v>
      </c>
      <c r="G20" s="41">
        <f>'[1].09.2006 Solo Mali ve Dipnot Tabloları OVGS.xls]nazım'!G20</f>
        <v>0</v>
      </c>
      <c r="H20" s="147">
        <f>'[1].09.2006 Solo Mali ve Dipnot Tabloları OVGS.xls]nazım'!H20</f>
        <v>0</v>
      </c>
    </row>
    <row r="21" spans="1:8" ht="15">
      <c r="A21" s="124" t="s">
        <v>258</v>
      </c>
      <c r="B21" s="187"/>
      <c r="C21" s="41">
        <f>'[1].09.2006 Solo Mali ve Dipnot Tabloları OVGS.xls]nazım'!C21</f>
        <v>0</v>
      </c>
      <c r="D21" s="41">
        <f>'[1].09.2006 Solo Mali ve Dipnot Tabloları OVGS.xls]nazım'!D21</f>
        <v>0</v>
      </c>
      <c r="E21" s="146">
        <f>'[1].09.2006 Solo Mali ve Dipnot Tabloları OVGS.xls]nazım'!E21</f>
        <v>0</v>
      </c>
      <c r="F21" s="41">
        <f>'[1].09.2006 Solo Mali ve Dipnot Tabloları OVGS.xls]nazım'!F21</f>
        <v>0</v>
      </c>
      <c r="G21" s="41">
        <f>'[1].09.2006 Solo Mali ve Dipnot Tabloları OVGS.xls]nazım'!G21</f>
        <v>0</v>
      </c>
      <c r="H21" s="147">
        <f>'[1].09.2006 Solo Mali ve Dipnot Tabloları OVGS.xls]nazım'!H21</f>
        <v>0</v>
      </c>
    </row>
    <row r="22" spans="1:8" ht="15">
      <c r="A22" s="124" t="s">
        <v>259</v>
      </c>
      <c r="B22" s="187"/>
      <c r="C22" s="41">
        <f>'[1].09.2006 Solo Mali ve Dipnot Tabloları OVGS.xls]nazım'!C22</f>
        <v>0</v>
      </c>
      <c r="D22" s="41">
        <f>'[1].09.2006 Solo Mali ve Dipnot Tabloları OVGS.xls]nazım'!D22</f>
        <v>0</v>
      </c>
      <c r="E22" s="146">
        <f>'[1].09.2006 Solo Mali ve Dipnot Tabloları OVGS.xls]nazım'!E22</f>
        <v>0</v>
      </c>
      <c r="F22" s="41">
        <f>'[1].09.2006 Solo Mali ve Dipnot Tabloları OVGS.xls]nazım'!F22</f>
        <v>0</v>
      </c>
      <c r="G22" s="41">
        <f>'[1].09.2006 Solo Mali ve Dipnot Tabloları OVGS.xls]nazım'!G22</f>
        <v>0</v>
      </c>
      <c r="H22" s="147">
        <f>'[1].09.2006 Solo Mali ve Dipnot Tabloları OVGS.xls]nazım'!H22</f>
        <v>0</v>
      </c>
    </row>
    <row r="23" spans="1:8" ht="15">
      <c r="A23" s="124" t="s">
        <v>260</v>
      </c>
      <c r="B23" s="187"/>
      <c r="C23" s="41">
        <f>'[1].09.2006 Solo Mali ve Dipnot Tabloları OVGS.xls]nazım'!C23</f>
        <v>0</v>
      </c>
      <c r="D23" s="41">
        <f>'[1].09.2006 Solo Mali ve Dipnot Tabloları OVGS.xls]nazım'!D23</f>
        <v>0</v>
      </c>
      <c r="E23" s="146">
        <f>'[1].09.2006 Solo Mali ve Dipnot Tabloları OVGS.xls]nazım'!E23</f>
        <v>0</v>
      </c>
      <c r="F23" s="41">
        <f>'[1].09.2006 Solo Mali ve Dipnot Tabloları OVGS.xls]nazım'!F23</f>
        <v>0</v>
      </c>
      <c r="G23" s="41">
        <f>'[1].09.2006 Solo Mali ve Dipnot Tabloları OVGS.xls]nazım'!G23</f>
        <v>0</v>
      </c>
      <c r="H23" s="147">
        <f>'[1].09.2006 Solo Mali ve Dipnot Tabloları OVGS.xls]nazım'!H23</f>
        <v>0</v>
      </c>
    </row>
    <row r="24" spans="1:8" ht="15">
      <c r="A24" s="124" t="s">
        <v>261</v>
      </c>
      <c r="B24" s="187"/>
      <c r="C24" s="41">
        <f>'[1].09.2006 Solo Mali ve Dipnot Tabloları OVGS.xls]nazım'!C24</f>
        <v>0</v>
      </c>
      <c r="D24" s="41">
        <f>'[1].09.2006 Solo Mali ve Dipnot Tabloları OVGS.xls]nazım'!D24</f>
        <v>7295</v>
      </c>
      <c r="E24" s="146">
        <f>'[1].09.2006 Solo Mali ve Dipnot Tabloları OVGS.xls]nazım'!E24</f>
        <v>7295</v>
      </c>
      <c r="F24" s="41">
        <f>'[1].09.2006 Solo Mali ve Dipnot Tabloları OVGS.xls]nazım'!F24</f>
        <v>116</v>
      </c>
      <c r="G24" s="41">
        <f>'[1].09.2006 Solo Mali ve Dipnot Tabloları OVGS.xls]nazım'!G24</f>
        <v>6334</v>
      </c>
      <c r="H24" s="147">
        <f>'[1].09.2006 Solo Mali ve Dipnot Tabloları OVGS.xls]nazım'!H24</f>
        <v>6450</v>
      </c>
    </row>
    <row r="25" spans="1:8" ht="15">
      <c r="A25" s="124" t="s">
        <v>262</v>
      </c>
      <c r="B25" s="187"/>
      <c r="C25" s="41">
        <f>'[1].09.2006 Solo Mali ve Dipnot Tabloları OVGS.xls]nazım'!C25</f>
        <v>0</v>
      </c>
      <c r="D25" s="41">
        <f>'[1].09.2006 Solo Mali ve Dipnot Tabloları OVGS.xls]nazım'!D25</f>
        <v>0</v>
      </c>
      <c r="E25" s="146">
        <f>'[1].09.2006 Solo Mali ve Dipnot Tabloları OVGS.xls]nazım'!E25</f>
        <v>0</v>
      </c>
      <c r="F25" s="41">
        <f>'[1].09.2006 Solo Mali ve Dipnot Tabloları OVGS.xls]nazım'!F25</f>
        <v>0</v>
      </c>
      <c r="G25" s="41">
        <f>'[1].09.2006 Solo Mali ve Dipnot Tabloları OVGS.xls]nazım'!G25</f>
        <v>1637</v>
      </c>
      <c r="H25" s="147">
        <f>'[1].09.2006 Solo Mali ve Dipnot Tabloları OVGS.xls]nazım'!H25</f>
        <v>1637</v>
      </c>
    </row>
    <row r="26" spans="1:8" s="185" customFormat="1" ht="15">
      <c r="A26" s="182" t="s">
        <v>263</v>
      </c>
      <c r="B26" s="188" t="s">
        <v>244</v>
      </c>
      <c r="C26" s="189">
        <f>'[1].09.2006 Solo Mali ve Dipnot Tabloları OVGS.xls]nazım'!C26</f>
        <v>2829034</v>
      </c>
      <c r="D26" s="189">
        <f>'[1].09.2006 Solo Mali ve Dipnot Tabloları OVGS.xls]nazım'!D26</f>
        <v>89822</v>
      </c>
      <c r="E26" s="189">
        <f>'[1].09.2006 Solo Mali ve Dipnot Tabloları OVGS.xls]nazım'!E26</f>
        <v>2918856</v>
      </c>
      <c r="F26" s="189">
        <f>'[1].09.2006 Solo Mali ve Dipnot Tabloları OVGS.xls]nazım'!F26</f>
        <v>2929679</v>
      </c>
      <c r="G26" s="189">
        <f>'[1].09.2006 Solo Mali ve Dipnot Tabloları OVGS.xls]nazım'!G26</f>
        <v>41173</v>
      </c>
      <c r="H26" s="190">
        <f>'[1].09.2006 Solo Mali ve Dipnot Tabloları OVGS.xls]nazım'!H26</f>
        <v>2970852</v>
      </c>
    </row>
    <row r="27" spans="1:8" ht="15">
      <c r="A27" s="124" t="s">
        <v>264</v>
      </c>
      <c r="B27" s="187"/>
      <c r="C27" s="146">
        <f>'[1].09.2006 Solo Mali ve Dipnot Tabloları OVGS.xls]nazım'!C27</f>
        <v>2812176</v>
      </c>
      <c r="D27" s="146">
        <f>'[1].09.2006 Solo Mali ve Dipnot Tabloları OVGS.xls]nazım'!D27</f>
        <v>12755</v>
      </c>
      <c r="E27" s="146">
        <f>'[1].09.2006 Solo Mali ve Dipnot Tabloları OVGS.xls]nazım'!E27</f>
        <v>2824931</v>
      </c>
      <c r="F27" s="146">
        <f>'[1].09.2006 Solo Mali ve Dipnot Tabloları OVGS.xls]nazım'!F27</f>
        <v>2913721</v>
      </c>
      <c r="G27" s="146">
        <f>'[1].09.2006 Solo Mali ve Dipnot Tabloları OVGS.xls]nazım'!G27</f>
        <v>13924</v>
      </c>
      <c r="H27" s="147">
        <f>'[1].09.2006 Solo Mali ve Dipnot Tabloları OVGS.xls]nazım'!H27</f>
        <v>2927645</v>
      </c>
    </row>
    <row r="28" spans="1:8" ht="15">
      <c r="A28" s="124" t="s">
        <v>265</v>
      </c>
      <c r="B28" s="187"/>
      <c r="C28" s="41">
        <f>'[1].09.2006 Solo Mali ve Dipnot Tabloları OVGS.xls]nazım'!C28</f>
        <v>0</v>
      </c>
      <c r="D28" s="41">
        <f>'[1].09.2006 Solo Mali ve Dipnot Tabloları OVGS.xls]nazım'!D28</f>
        <v>0</v>
      </c>
      <c r="E28" s="146">
        <f>'[1].09.2006 Solo Mali ve Dipnot Tabloları OVGS.xls]nazım'!E28</f>
        <v>0</v>
      </c>
      <c r="F28" s="41">
        <f>'[1].09.2006 Solo Mali ve Dipnot Tabloları OVGS.xls]nazım'!F28</f>
        <v>0</v>
      </c>
      <c r="G28" s="41">
        <f>'[1].09.2006 Solo Mali ve Dipnot Tabloları OVGS.xls]nazım'!G28</f>
        <v>0</v>
      </c>
      <c r="H28" s="147">
        <f>'[1].09.2006 Solo Mali ve Dipnot Tabloları OVGS.xls]nazım'!H28</f>
        <v>0</v>
      </c>
    </row>
    <row r="29" spans="1:8" ht="15">
      <c r="A29" s="124" t="s">
        <v>266</v>
      </c>
      <c r="B29" s="187"/>
      <c r="C29" s="41">
        <f>'[1].09.2006 Solo Mali ve Dipnot Tabloları OVGS.xls]nazım'!C29</f>
        <v>0</v>
      </c>
      <c r="D29" s="41">
        <f>'[1].09.2006 Solo Mali ve Dipnot Tabloları OVGS.xls]nazım'!D29</f>
        <v>0</v>
      </c>
      <c r="E29" s="146">
        <f>'[1].09.2006 Solo Mali ve Dipnot Tabloları OVGS.xls]nazım'!E29</f>
        <v>0</v>
      </c>
      <c r="F29" s="41">
        <f>'[1].09.2006 Solo Mali ve Dipnot Tabloları OVGS.xls]nazım'!F29</f>
        <v>0</v>
      </c>
      <c r="G29" s="41">
        <f>'[1].09.2006 Solo Mali ve Dipnot Tabloları OVGS.xls]nazım'!G29</f>
        <v>0</v>
      </c>
      <c r="H29" s="147">
        <f>'[1].09.2006 Solo Mali ve Dipnot Tabloları OVGS.xls]nazım'!H29</f>
        <v>0</v>
      </c>
    </row>
    <row r="30" spans="1:8" ht="15">
      <c r="A30" s="124" t="s">
        <v>267</v>
      </c>
      <c r="B30" s="187"/>
      <c r="C30" s="41">
        <f>'[1].09.2006 Solo Mali ve Dipnot Tabloları OVGS.xls]nazım'!C30</f>
        <v>0</v>
      </c>
      <c r="D30" s="41">
        <f>'[1].09.2006 Solo Mali ve Dipnot Tabloları OVGS.xls]nazım'!D30</f>
        <v>0</v>
      </c>
      <c r="E30" s="146">
        <f>'[1].09.2006 Solo Mali ve Dipnot Tabloları OVGS.xls]nazım'!E30</f>
        <v>0</v>
      </c>
      <c r="F30" s="41">
        <f>'[1].09.2006 Solo Mali ve Dipnot Tabloları OVGS.xls]nazım'!F30</f>
        <v>0</v>
      </c>
      <c r="G30" s="41">
        <f>'[1].09.2006 Solo Mali ve Dipnot Tabloları OVGS.xls]nazım'!G30</f>
        <v>0</v>
      </c>
      <c r="H30" s="147">
        <f>'[1].09.2006 Solo Mali ve Dipnot Tabloları OVGS.xls]nazım'!H30</f>
        <v>0</v>
      </c>
    </row>
    <row r="31" spans="1:8" ht="15">
      <c r="A31" s="124" t="s">
        <v>268</v>
      </c>
      <c r="B31" s="187"/>
      <c r="C31" s="41">
        <f>'[1].09.2006 Solo Mali ve Dipnot Tabloları OVGS.xls]nazım'!C31</f>
        <v>548</v>
      </c>
      <c r="D31" s="41">
        <f>'[1].09.2006 Solo Mali ve Dipnot Tabloları OVGS.xls]nazım'!D31</f>
        <v>12755</v>
      </c>
      <c r="E31" s="146">
        <f>'[1].09.2006 Solo Mali ve Dipnot Tabloları OVGS.xls]nazım'!E31</f>
        <v>13303</v>
      </c>
      <c r="F31" s="41">
        <f>'[1].09.2006 Solo Mali ve Dipnot Tabloları OVGS.xls]nazım'!F31</f>
        <v>548</v>
      </c>
      <c r="G31" s="41">
        <f>'[1].09.2006 Solo Mali ve Dipnot Tabloları OVGS.xls]nazım'!G31</f>
        <v>13924</v>
      </c>
      <c r="H31" s="147">
        <f>'[1].09.2006 Solo Mali ve Dipnot Tabloları OVGS.xls]nazım'!H31</f>
        <v>14472</v>
      </c>
    </row>
    <row r="32" spans="1:8" ht="15">
      <c r="A32" s="124" t="s">
        <v>269</v>
      </c>
      <c r="B32" s="187"/>
      <c r="C32" s="41">
        <f>'[1].09.2006 Solo Mali ve Dipnot Tabloları OVGS.xls]nazım'!C32</f>
        <v>0</v>
      </c>
      <c r="D32" s="41">
        <f>'[1].09.2006 Solo Mali ve Dipnot Tabloları OVGS.xls]nazım'!D32</f>
        <v>0</v>
      </c>
      <c r="E32" s="146">
        <f>'[1].09.2006 Solo Mali ve Dipnot Tabloları OVGS.xls]nazım'!E32</f>
        <v>0</v>
      </c>
      <c r="F32" s="41">
        <f>'[1].09.2006 Solo Mali ve Dipnot Tabloları OVGS.xls]nazım'!F32</f>
        <v>0</v>
      </c>
      <c r="G32" s="41">
        <f>'[1].09.2006 Solo Mali ve Dipnot Tabloları OVGS.xls]nazım'!G32</f>
        <v>0</v>
      </c>
      <c r="H32" s="147">
        <f>'[1].09.2006 Solo Mali ve Dipnot Tabloları OVGS.xls]nazım'!H32</f>
        <v>0</v>
      </c>
    </row>
    <row r="33" spans="1:8" ht="15">
      <c r="A33" s="124" t="s">
        <v>270</v>
      </c>
      <c r="B33" s="187"/>
      <c r="C33" s="41">
        <f>'[1].09.2006 Solo Mali ve Dipnot Tabloları OVGS.xls]nazım'!C33</f>
        <v>0</v>
      </c>
      <c r="D33" s="41">
        <f>'[1].09.2006 Solo Mali ve Dipnot Tabloları OVGS.xls]nazım'!D33</f>
        <v>0</v>
      </c>
      <c r="E33" s="146">
        <f>'[1].09.2006 Solo Mali ve Dipnot Tabloları OVGS.xls]nazım'!E33</f>
        <v>0</v>
      </c>
      <c r="F33" s="41">
        <f>'[1].09.2006 Solo Mali ve Dipnot Tabloları OVGS.xls]nazım'!F33</f>
        <v>0</v>
      </c>
      <c r="G33" s="41">
        <f>'[1].09.2006 Solo Mali ve Dipnot Tabloları OVGS.xls]nazım'!G33</f>
        <v>0</v>
      </c>
      <c r="H33" s="147">
        <f>'[1].09.2006 Solo Mali ve Dipnot Tabloları OVGS.xls]nazım'!H33</f>
        <v>0</v>
      </c>
    </row>
    <row r="34" spans="1:8" ht="15">
      <c r="A34" s="124" t="s">
        <v>271</v>
      </c>
      <c r="B34" s="187"/>
      <c r="C34" s="41">
        <f>'[1].09.2006 Solo Mali ve Dipnot Tabloları OVGS.xls]nazım'!C34</f>
        <v>1128873</v>
      </c>
      <c r="D34" s="41">
        <f>'[1].09.2006 Solo Mali ve Dipnot Tabloları OVGS.xls]nazım'!D34</f>
        <v>0</v>
      </c>
      <c r="E34" s="146">
        <f>'[1].09.2006 Solo Mali ve Dipnot Tabloları OVGS.xls]nazım'!E34</f>
        <v>1128873</v>
      </c>
      <c r="F34" s="41">
        <f>'[1].09.2006 Solo Mali ve Dipnot Tabloları OVGS.xls]nazım'!F34</f>
        <v>1045955</v>
      </c>
      <c r="G34" s="41">
        <f>'[1].09.2006 Solo Mali ve Dipnot Tabloları OVGS.xls]nazım'!G34</f>
        <v>0</v>
      </c>
      <c r="H34" s="147">
        <f>'[1].09.2006 Solo Mali ve Dipnot Tabloları OVGS.xls]nazım'!H34</f>
        <v>1045955</v>
      </c>
    </row>
    <row r="35" spans="1:8" ht="15">
      <c r="A35" s="124" t="s">
        <v>272</v>
      </c>
      <c r="B35" s="187"/>
      <c r="C35" s="41">
        <f>'[1].09.2006 Solo Mali ve Dipnot Tabloları OVGS.xls]nazım'!C35</f>
        <v>0</v>
      </c>
      <c r="D35" s="41">
        <f>'[1].09.2006 Solo Mali ve Dipnot Tabloları OVGS.xls]nazım'!D35</f>
        <v>0</v>
      </c>
      <c r="E35" s="146">
        <f>'[1].09.2006 Solo Mali ve Dipnot Tabloları OVGS.xls]nazım'!E35</f>
        <v>0</v>
      </c>
      <c r="F35" s="41">
        <f>'[1].09.2006 Solo Mali ve Dipnot Tabloları OVGS.xls]nazım'!F35</f>
        <v>0</v>
      </c>
      <c r="G35" s="41">
        <f>'[1].09.2006 Solo Mali ve Dipnot Tabloları OVGS.xls]nazım'!G35</f>
        <v>0</v>
      </c>
      <c r="H35" s="147">
        <f>'[1].09.2006 Solo Mali ve Dipnot Tabloları OVGS.xls]nazım'!H35</f>
        <v>0</v>
      </c>
    </row>
    <row r="36" spans="1:8" ht="15">
      <c r="A36" s="124" t="s">
        <v>273</v>
      </c>
      <c r="B36" s="187"/>
      <c r="C36" s="41">
        <f>'[1].09.2006 Solo Mali ve Dipnot Tabloları OVGS.xls]nazım'!C36</f>
        <v>1670599</v>
      </c>
      <c r="D36" s="41">
        <f>'[1].09.2006 Solo Mali ve Dipnot Tabloları OVGS.xls]nazım'!D36</f>
        <v>0</v>
      </c>
      <c r="E36" s="146">
        <f>'[1].09.2006 Solo Mali ve Dipnot Tabloları OVGS.xls]nazım'!E36</f>
        <v>1670599</v>
      </c>
      <c r="F36" s="41">
        <f>'[1].09.2006 Solo Mali ve Dipnot Tabloları OVGS.xls]nazım'!F36</f>
        <v>1867218</v>
      </c>
      <c r="G36" s="41">
        <f>'[1].09.2006 Solo Mali ve Dipnot Tabloları OVGS.xls]nazım'!G36</f>
        <v>0</v>
      </c>
      <c r="H36" s="147">
        <f>'[1].09.2006 Solo Mali ve Dipnot Tabloları OVGS.xls]nazım'!H36</f>
        <v>1867218</v>
      </c>
    </row>
    <row r="37" spans="1:8" ht="15">
      <c r="A37" s="124" t="s">
        <v>274</v>
      </c>
      <c r="B37" s="187"/>
      <c r="C37" s="41">
        <f>'[1].09.2006 Solo Mali ve Dipnot Tabloları OVGS.xls]nazım'!C37</f>
        <v>0</v>
      </c>
      <c r="D37" s="41">
        <f>'[1].09.2006 Solo Mali ve Dipnot Tabloları OVGS.xls]nazım'!D37</f>
        <v>0</v>
      </c>
      <c r="E37" s="146">
        <f>'[1].09.2006 Solo Mali ve Dipnot Tabloları OVGS.xls]nazım'!E37</f>
        <v>0</v>
      </c>
      <c r="F37" s="41">
        <f>'[1].09.2006 Solo Mali ve Dipnot Tabloları OVGS.xls]nazım'!F37</f>
        <v>0</v>
      </c>
      <c r="G37" s="41">
        <f>'[1].09.2006 Solo Mali ve Dipnot Tabloları OVGS.xls]nazım'!G37</f>
        <v>0</v>
      </c>
      <c r="H37" s="147">
        <f>'[1].09.2006 Solo Mali ve Dipnot Tabloları OVGS.xls]nazım'!H37</f>
        <v>0</v>
      </c>
    </row>
    <row r="38" spans="1:8" ht="15">
      <c r="A38" s="124" t="s">
        <v>275</v>
      </c>
      <c r="B38" s="187"/>
      <c r="C38" s="41">
        <f>'[1].09.2006 Solo Mali ve Dipnot Tabloları OVGS.xls]nazım'!C38</f>
        <v>0</v>
      </c>
      <c r="D38" s="41">
        <f>'[1].09.2006 Solo Mali ve Dipnot Tabloları OVGS.xls]nazım'!D38</f>
        <v>0</v>
      </c>
      <c r="E38" s="146">
        <f>'[1].09.2006 Solo Mali ve Dipnot Tabloları OVGS.xls]nazım'!E38</f>
        <v>0</v>
      </c>
      <c r="F38" s="41">
        <f>'[1].09.2006 Solo Mali ve Dipnot Tabloları OVGS.xls]nazım'!F38</f>
        <v>0</v>
      </c>
      <c r="G38" s="41">
        <f>'[1].09.2006 Solo Mali ve Dipnot Tabloları OVGS.xls]nazım'!G38</f>
        <v>0</v>
      </c>
      <c r="H38" s="147">
        <f>'[1].09.2006 Solo Mali ve Dipnot Tabloları OVGS.xls]nazım'!H38</f>
        <v>0</v>
      </c>
    </row>
    <row r="39" spans="1:8" ht="15">
      <c r="A39" s="124" t="s">
        <v>276</v>
      </c>
      <c r="B39" s="187"/>
      <c r="C39" s="41">
        <f>'[1].09.2006 Solo Mali ve Dipnot Tabloları OVGS.xls]nazım'!C39</f>
        <v>12156</v>
      </c>
      <c r="D39" s="41">
        <f>'[1].09.2006 Solo Mali ve Dipnot Tabloları OVGS.xls]nazım'!D39</f>
        <v>0</v>
      </c>
      <c r="E39" s="146">
        <f>'[1].09.2006 Solo Mali ve Dipnot Tabloları OVGS.xls]nazım'!E39</f>
        <v>12156</v>
      </c>
      <c r="F39" s="41">
        <f>'[1].09.2006 Solo Mali ve Dipnot Tabloları OVGS.xls]nazım'!F39</f>
        <v>0</v>
      </c>
      <c r="G39" s="41">
        <f>'[1].09.2006 Solo Mali ve Dipnot Tabloları OVGS.xls]nazım'!G39</f>
        <v>0</v>
      </c>
      <c r="H39" s="147">
        <f>'[1].09.2006 Solo Mali ve Dipnot Tabloları OVGS.xls]nazım'!H39</f>
        <v>0</v>
      </c>
    </row>
    <row r="40" spans="1:8" ht="15">
      <c r="A40" s="124" t="s">
        <v>277</v>
      </c>
      <c r="B40" s="187"/>
      <c r="C40" s="146">
        <f>'[1].09.2006 Solo Mali ve Dipnot Tabloları OVGS.xls]nazım'!C40</f>
        <v>16858</v>
      </c>
      <c r="D40" s="146">
        <f>'[1].09.2006 Solo Mali ve Dipnot Tabloları OVGS.xls]nazım'!D40</f>
        <v>77067</v>
      </c>
      <c r="E40" s="146">
        <f>'[1].09.2006 Solo Mali ve Dipnot Tabloları OVGS.xls]nazım'!E40</f>
        <v>93925</v>
      </c>
      <c r="F40" s="146">
        <f>'[1].09.2006 Solo Mali ve Dipnot Tabloları OVGS.xls]nazım'!F40</f>
        <v>15958</v>
      </c>
      <c r="G40" s="146">
        <f>'[1].09.2006 Solo Mali ve Dipnot Tabloları OVGS.xls]nazım'!G40</f>
        <v>27249</v>
      </c>
      <c r="H40" s="147">
        <f>'[1].09.2006 Solo Mali ve Dipnot Tabloları OVGS.xls]nazım'!H40</f>
        <v>43207</v>
      </c>
    </row>
    <row r="41" spans="1:8" ht="15">
      <c r="A41" s="124" t="s">
        <v>278</v>
      </c>
      <c r="B41" s="187"/>
      <c r="C41" s="41">
        <f>'[1].09.2006 Solo Mali ve Dipnot Tabloları OVGS.xls]nazım'!C41</f>
        <v>16858</v>
      </c>
      <c r="D41" s="41">
        <f>'[1].09.2006 Solo Mali ve Dipnot Tabloları OVGS.xls]nazım'!D41</f>
        <v>213</v>
      </c>
      <c r="E41" s="146">
        <f>'[1].09.2006 Solo Mali ve Dipnot Tabloları OVGS.xls]nazım'!E41</f>
        <v>17071</v>
      </c>
      <c r="F41" s="41">
        <f>'[1].09.2006 Solo Mali ve Dipnot Tabloları OVGS.xls]nazım'!F41</f>
        <v>15958</v>
      </c>
      <c r="G41" s="41">
        <f>'[1].09.2006 Solo Mali ve Dipnot Tabloları OVGS.xls]nazım'!G41</f>
        <v>190</v>
      </c>
      <c r="H41" s="147">
        <f>'[1].09.2006 Solo Mali ve Dipnot Tabloları OVGS.xls]nazım'!H41</f>
        <v>16148</v>
      </c>
    </row>
    <row r="42" spans="1:8" ht="15">
      <c r="A42" s="124" t="s">
        <v>279</v>
      </c>
      <c r="B42" s="187"/>
      <c r="C42" s="41">
        <f>'[1].09.2006 Solo Mali ve Dipnot Tabloları OVGS.xls]nazım'!C42</f>
        <v>0</v>
      </c>
      <c r="D42" s="41">
        <f>'[1].09.2006 Solo Mali ve Dipnot Tabloları OVGS.xls]nazım'!D42</f>
        <v>76854</v>
      </c>
      <c r="E42" s="146">
        <f>'[1].09.2006 Solo Mali ve Dipnot Tabloları OVGS.xls]nazım'!E42</f>
        <v>76854</v>
      </c>
      <c r="F42" s="41">
        <f>'[1].09.2006 Solo Mali ve Dipnot Tabloları OVGS.xls]nazım'!F42</f>
        <v>0</v>
      </c>
      <c r="G42" s="41">
        <f>'[1].09.2006 Solo Mali ve Dipnot Tabloları OVGS.xls]nazım'!G42</f>
        <v>27059</v>
      </c>
      <c r="H42" s="147">
        <f>'[1].09.2006 Solo Mali ve Dipnot Tabloları OVGS.xls]nazım'!H42</f>
        <v>27059</v>
      </c>
    </row>
    <row r="43" spans="1:8" s="185" customFormat="1" ht="15">
      <c r="A43" s="182" t="s">
        <v>280</v>
      </c>
      <c r="B43" s="191" t="s">
        <v>16</v>
      </c>
      <c r="C43" s="189">
        <f>'[1].09.2006 Solo Mali ve Dipnot Tabloları OVGS.xls]nazım'!C43</f>
        <v>89989</v>
      </c>
      <c r="D43" s="189">
        <f>'[1].09.2006 Solo Mali ve Dipnot Tabloları OVGS.xls]nazım'!D43</f>
        <v>319298</v>
      </c>
      <c r="E43" s="189">
        <f>'[1].09.2006 Solo Mali ve Dipnot Tabloları OVGS.xls]nazım'!E43</f>
        <v>409287</v>
      </c>
      <c r="F43" s="189">
        <f>'[1].09.2006 Solo Mali ve Dipnot Tabloları OVGS.xls]nazım'!F43</f>
        <v>0</v>
      </c>
      <c r="G43" s="189">
        <f>'[1].09.2006 Solo Mali ve Dipnot Tabloları OVGS.xls]nazım'!G43</f>
        <v>9524</v>
      </c>
      <c r="H43" s="190">
        <f>'[1].09.2006 Solo Mali ve Dipnot Tabloları OVGS.xls]nazım'!H43</f>
        <v>9524</v>
      </c>
    </row>
    <row r="44" spans="1:8" ht="15">
      <c r="A44" s="124" t="s">
        <v>281</v>
      </c>
      <c r="B44" s="187"/>
      <c r="C44" s="146">
        <f>'[1].09.2006 Solo Mali ve Dipnot Tabloları OVGS.xls]nazım'!C44</f>
        <v>6829</v>
      </c>
      <c r="D44" s="146">
        <f>'[1].09.2006 Solo Mali ve Dipnot Tabloları OVGS.xls]nazım'!D44</f>
        <v>6908</v>
      </c>
      <c r="E44" s="146">
        <f>'[1].09.2006 Solo Mali ve Dipnot Tabloları OVGS.xls]nazım'!E44</f>
        <v>13737</v>
      </c>
      <c r="F44" s="146">
        <f>'[1].09.2006 Solo Mali ve Dipnot Tabloları OVGS.xls]nazım'!F44</f>
        <v>0</v>
      </c>
      <c r="G44" s="146">
        <f>'[1].09.2006 Solo Mali ve Dipnot Tabloları OVGS.xls]nazım'!G44</f>
        <v>9524</v>
      </c>
      <c r="H44" s="147">
        <f>'[1].09.2006 Solo Mali ve Dipnot Tabloları OVGS.xls]nazım'!H44</f>
        <v>9524</v>
      </c>
    </row>
    <row r="45" spans="1:8" ht="15">
      <c r="A45" s="124" t="s">
        <v>282</v>
      </c>
      <c r="B45" s="187"/>
      <c r="C45" s="41">
        <f>'[1].09.2006 Solo Mali ve Dipnot Tabloları OVGS.xls]nazım'!C45</f>
        <v>3426</v>
      </c>
      <c r="D45" s="41">
        <f>'[1].09.2006 Solo Mali ve Dipnot Tabloları OVGS.xls]nazım'!D45</f>
        <v>3454</v>
      </c>
      <c r="E45" s="146">
        <f>'[1].09.2006 Solo Mali ve Dipnot Tabloları OVGS.xls]nazım'!E45</f>
        <v>6880</v>
      </c>
      <c r="F45" s="41">
        <f>'[1].09.2006 Solo Mali ve Dipnot Tabloları OVGS.xls]nazım'!F45</f>
        <v>0</v>
      </c>
      <c r="G45" s="41">
        <f>'[1].09.2006 Solo Mali ve Dipnot Tabloları OVGS.xls]nazım'!G45</f>
        <v>4763</v>
      </c>
      <c r="H45" s="147">
        <f>'[1].09.2006 Solo Mali ve Dipnot Tabloları OVGS.xls]nazım'!H45</f>
        <v>4763</v>
      </c>
    </row>
    <row r="46" spans="1:8" ht="15">
      <c r="A46" s="124" t="s">
        <v>283</v>
      </c>
      <c r="B46" s="187"/>
      <c r="C46" s="41">
        <f>'[1].09.2006 Solo Mali ve Dipnot Tabloları OVGS.xls]nazım'!C46</f>
        <v>3403</v>
      </c>
      <c r="D46" s="41">
        <f>'[1].09.2006 Solo Mali ve Dipnot Tabloları OVGS.xls]nazım'!D46</f>
        <v>3454</v>
      </c>
      <c r="E46" s="146">
        <f>'[1].09.2006 Solo Mali ve Dipnot Tabloları OVGS.xls]nazım'!E46</f>
        <v>6857</v>
      </c>
      <c r="F46" s="41">
        <f>'[1].09.2006 Solo Mali ve Dipnot Tabloları OVGS.xls]nazım'!F46</f>
        <v>0</v>
      </c>
      <c r="G46" s="41">
        <f>'[1].09.2006 Solo Mali ve Dipnot Tabloları OVGS.xls]nazım'!G46</f>
        <v>4761</v>
      </c>
      <c r="H46" s="147">
        <f>'[1].09.2006 Solo Mali ve Dipnot Tabloları OVGS.xls]nazım'!H46</f>
        <v>4761</v>
      </c>
    </row>
    <row r="47" spans="1:8" ht="15">
      <c r="A47" s="124" t="s">
        <v>284</v>
      </c>
      <c r="B47" s="187"/>
      <c r="C47" s="146">
        <f>'[1].09.2006 Solo Mali ve Dipnot Tabloları OVGS.xls]nazım'!C47</f>
        <v>83160</v>
      </c>
      <c r="D47" s="146">
        <f>'[1].09.2006 Solo Mali ve Dipnot Tabloları OVGS.xls]nazım'!D47</f>
        <v>210038</v>
      </c>
      <c r="E47" s="146">
        <f>'[1].09.2006 Solo Mali ve Dipnot Tabloları OVGS.xls]nazım'!E47</f>
        <v>293198</v>
      </c>
      <c r="F47" s="146">
        <f>'[1].09.2006 Solo Mali ve Dipnot Tabloları OVGS.xls]nazım'!F47</f>
        <v>0</v>
      </c>
      <c r="G47" s="146">
        <f>'[1].09.2006 Solo Mali ve Dipnot Tabloları OVGS.xls]nazım'!G47</f>
        <v>0</v>
      </c>
      <c r="H47" s="147">
        <f>'[1].09.2006 Solo Mali ve Dipnot Tabloları OVGS.xls]nazım'!H47</f>
        <v>0</v>
      </c>
    </row>
    <row r="48" spans="1:8" ht="15">
      <c r="A48" s="124" t="s">
        <v>285</v>
      </c>
      <c r="B48" s="187"/>
      <c r="C48" s="41">
        <f>'[1].09.2006 Solo Mali ve Dipnot Tabloları OVGS.xls]nazım'!C48</f>
        <v>0</v>
      </c>
      <c r="D48" s="41">
        <f>'[1].09.2006 Solo Mali ve Dipnot Tabloları OVGS.xls]nazım'!D48</f>
        <v>0</v>
      </c>
      <c r="E48" s="146">
        <f>'[1].09.2006 Solo Mali ve Dipnot Tabloları OVGS.xls]nazım'!E48</f>
        <v>0</v>
      </c>
      <c r="F48" s="41">
        <f>'[1].09.2006 Solo Mali ve Dipnot Tabloları OVGS.xls]nazım'!F48</f>
        <v>0</v>
      </c>
      <c r="G48" s="41">
        <f>'[1].09.2006 Solo Mali ve Dipnot Tabloları OVGS.xls]nazım'!G48</f>
        <v>0</v>
      </c>
      <c r="H48" s="147">
        <f>'[1].09.2006 Solo Mali ve Dipnot Tabloları OVGS.xls]nazım'!H48</f>
        <v>0</v>
      </c>
    </row>
    <row r="49" spans="1:8" ht="15">
      <c r="A49" s="124" t="s">
        <v>286</v>
      </c>
      <c r="B49" s="187"/>
      <c r="C49" s="41">
        <f>'[1].09.2006 Solo Mali ve Dipnot Tabloları OVGS.xls]nazım'!C49</f>
        <v>0</v>
      </c>
      <c r="D49" s="41">
        <f>'[1].09.2006 Solo Mali ve Dipnot Tabloları OVGS.xls]nazım'!D49</f>
        <v>0</v>
      </c>
      <c r="E49" s="146">
        <f>'[1].09.2006 Solo Mali ve Dipnot Tabloları OVGS.xls]nazım'!E49</f>
        <v>0</v>
      </c>
      <c r="F49" s="41">
        <f>'[1].09.2006 Solo Mali ve Dipnot Tabloları OVGS.xls]nazım'!F49</f>
        <v>0</v>
      </c>
      <c r="G49" s="41">
        <f>'[1].09.2006 Solo Mali ve Dipnot Tabloları OVGS.xls]nazım'!G49</f>
        <v>0</v>
      </c>
      <c r="H49" s="147">
        <f>'[1].09.2006 Solo Mali ve Dipnot Tabloları OVGS.xls]nazım'!H49</f>
        <v>0</v>
      </c>
    </row>
    <row r="50" spans="1:8" ht="15">
      <c r="A50" s="124" t="s">
        <v>287</v>
      </c>
      <c r="B50" s="187"/>
      <c r="C50" s="41">
        <f>'[1].09.2006 Solo Mali ve Dipnot Tabloları OVGS.xls]nazım'!C50</f>
        <v>83160</v>
      </c>
      <c r="D50" s="41">
        <f>'[1].09.2006 Solo Mali ve Dipnot Tabloları OVGS.xls]nazım'!D50</f>
        <v>11468</v>
      </c>
      <c r="E50" s="146">
        <f>'[1].09.2006 Solo Mali ve Dipnot Tabloları OVGS.xls]nazım'!E50</f>
        <v>94628</v>
      </c>
      <c r="F50" s="41">
        <f>'[1].09.2006 Solo Mali ve Dipnot Tabloları OVGS.xls]nazım'!F50</f>
        <v>0</v>
      </c>
      <c r="G50" s="41">
        <f>'[1].09.2006 Solo Mali ve Dipnot Tabloları OVGS.xls]nazım'!G50</f>
        <v>0</v>
      </c>
      <c r="H50" s="147">
        <f>'[1].09.2006 Solo Mali ve Dipnot Tabloları OVGS.xls]nazım'!H50</f>
        <v>0</v>
      </c>
    </row>
    <row r="51" spans="1:8" ht="15">
      <c r="A51" s="124" t="s">
        <v>288</v>
      </c>
      <c r="B51" s="187"/>
      <c r="C51" s="41">
        <f>'[1].09.2006 Solo Mali ve Dipnot Tabloları OVGS.xls]nazım'!C51</f>
        <v>0</v>
      </c>
      <c r="D51" s="41">
        <f>'[1].09.2006 Solo Mali ve Dipnot Tabloları OVGS.xls]nazım'!D51</f>
        <v>198570</v>
      </c>
      <c r="E51" s="146">
        <f>'[1].09.2006 Solo Mali ve Dipnot Tabloları OVGS.xls]nazım'!E51</f>
        <v>198570</v>
      </c>
      <c r="F51" s="41">
        <f>'[1].09.2006 Solo Mali ve Dipnot Tabloları OVGS.xls]nazım'!F51</f>
        <v>0</v>
      </c>
      <c r="G51" s="41">
        <f>'[1].09.2006 Solo Mali ve Dipnot Tabloları OVGS.xls]nazım'!G51</f>
        <v>0</v>
      </c>
      <c r="H51" s="147">
        <f>'[1].09.2006 Solo Mali ve Dipnot Tabloları OVGS.xls]nazım'!H51</f>
        <v>0</v>
      </c>
    </row>
    <row r="52" spans="1:8" ht="15">
      <c r="A52" s="124" t="s">
        <v>289</v>
      </c>
      <c r="B52" s="187"/>
      <c r="C52" s="146">
        <f>'[1].09.2006 Solo Mali ve Dipnot Tabloları OVGS.xls]nazım'!C52</f>
        <v>0</v>
      </c>
      <c r="D52" s="146">
        <f>'[1].09.2006 Solo Mali ve Dipnot Tabloları OVGS.xls]nazım'!D52</f>
        <v>0</v>
      </c>
      <c r="E52" s="146">
        <f>'[1].09.2006 Solo Mali ve Dipnot Tabloları OVGS.xls]nazım'!E52</f>
        <v>0</v>
      </c>
      <c r="F52" s="146">
        <f>'[1].09.2006 Solo Mali ve Dipnot Tabloları OVGS.xls]nazım'!F52</f>
        <v>0</v>
      </c>
      <c r="G52" s="146">
        <f>'[1].09.2006 Solo Mali ve Dipnot Tabloları OVGS.xls]nazım'!G52</f>
        <v>0</v>
      </c>
      <c r="H52" s="147">
        <f>'[1].09.2006 Solo Mali ve Dipnot Tabloları OVGS.xls]nazım'!H52</f>
        <v>0</v>
      </c>
    </row>
    <row r="53" spans="1:8" ht="15">
      <c r="A53" s="124" t="s">
        <v>290</v>
      </c>
      <c r="B53" s="187"/>
      <c r="C53" s="41">
        <f>'[1].09.2006 Solo Mali ve Dipnot Tabloları OVGS.xls]nazım'!C53</f>
        <v>0</v>
      </c>
      <c r="D53" s="41">
        <f>'[1].09.2006 Solo Mali ve Dipnot Tabloları OVGS.xls]nazım'!D53</f>
        <v>0</v>
      </c>
      <c r="E53" s="146">
        <f>'[1].09.2006 Solo Mali ve Dipnot Tabloları OVGS.xls]nazım'!E53</f>
        <v>0</v>
      </c>
      <c r="F53" s="41">
        <f>'[1].09.2006 Solo Mali ve Dipnot Tabloları OVGS.xls]nazım'!F53</f>
        <v>0</v>
      </c>
      <c r="G53" s="41">
        <f>'[1].09.2006 Solo Mali ve Dipnot Tabloları OVGS.xls]nazım'!G53</f>
        <v>0</v>
      </c>
      <c r="H53" s="147">
        <f>'[1].09.2006 Solo Mali ve Dipnot Tabloları OVGS.xls]nazım'!H53</f>
        <v>0</v>
      </c>
    </row>
    <row r="54" spans="1:8" ht="15">
      <c r="A54" s="124" t="s">
        <v>291</v>
      </c>
      <c r="B54" s="187"/>
      <c r="C54" s="41">
        <f>'[1].09.2006 Solo Mali ve Dipnot Tabloları OVGS.xls]nazım'!C54</f>
        <v>0</v>
      </c>
      <c r="D54" s="41">
        <f>'[1].09.2006 Solo Mali ve Dipnot Tabloları OVGS.xls]nazım'!D54</f>
        <v>0</v>
      </c>
      <c r="E54" s="146">
        <f>'[1].09.2006 Solo Mali ve Dipnot Tabloları OVGS.xls]nazım'!E54</f>
        <v>0</v>
      </c>
      <c r="F54" s="41">
        <f>'[1].09.2006 Solo Mali ve Dipnot Tabloları OVGS.xls]nazım'!F54</f>
        <v>0</v>
      </c>
      <c r="G54" s="41">
        <f>'[1].09.2006 Solo Mali ve Dipnot Tabloları OVGS.xls]nazım'!G54</f>
        <v>0</v>
      </c>
      <c r="H54" s="147">
        <f>'[1].09.2006 Solo Mali ve Dipnot Tabloları OVGS.xls]nazım'!H54</f>
        <v>0</v>
      </c>
    </row>
    <row r="55" spans="1:8" ht="15">
      <c r="A55" s="124" t="s">
        <v>292</v>
      </c>
      <c r="B55" s="187"/>
      <c r="C55" s="41">
        <f>'[1].09.2006 Solo Mali ve Dipnot Tabloları OVGS.xls]nazım'!C55</f>
        <v>0</v>
      </c>
      <c r="D55" s="41">
        <f>'[1].09.2006 Solo Mali ve Dipnot Tabloları OVGS.xls]nazım'!D55</f>
        <v>0</v>
      </c>
      <c r="E55" s="146">
        <f>'[1].09.2006 Solo Mali ve Dipnot Tabloları OVGS.xls]nazım'!E55</f>
        <v>0</v>
      </c>
      <c r="F55" s="41">
        <f>'[1].09.2006 Solo Mali ve Dipnot Tabloları OVGS.xls]nazım'!F55</f>
        <v>0</v>
      </c>
      <c r="G55" s="41">
        <f>'[1].09.2006 Solo Mali ve Dipnot Tabloları OVGS.xls]nazım'!G55</f>
        <v>0</v>
      </c>
      <c r="H55" s="147">
        <f>'[1].09.2006 Solo Mali ve Dipnot Tabloları OVGS.xls]nazım'!H55</f>
        <v>0</v>
      </c>
    </row>
    <row r="56" spans="1:8" ht="15">
      <c r="A56" s="124" t="s">
        <v>293</v>
      </c>
      <c r="B56" s="187"/>
      <c r="C56" s="41">
        <f>'[1].09.2006 Solo Mali ve Dipnot Tabloları OVGS.xls]nazım'!C56</f>
        <v>0</v>
      </c>
      <c r="D56" s="41">
        <f>'[1].09.2006 Solo Mali ve Dipnot Tabloları OVGS.xls]nazım'!D56</f>
        <v>0</v>
      </c>
      <c r="E56" s="146">
        <f>'[1].09.2006 Solo Mali ve Dipnot Tabloları OVGS.xls]nazım'!E56</f>
        <v>0</v>
      </c>
      <c r="F56" s="41">
        <f>'[1].09.2006 Solo Mali ve Dipnot Tabloları OVGS.xls]nazım'!F56</f>
        <v>0</v>
      </c>
      <c r="G56" s="41">
        <f>'[1].09.2006 Solo Mali ve Dipnot Tabloları OVGS.xls]nazım'!G56</f>
        <v>0</v>
      </c>
      <c r="H56" s="147">
        <f>'[1].09.2006 Solo Mali ve Dipnot Tabloları OVGS.xls]nazım'!H56</f>
        <v>0</v>
      </c>
    </row>
    <row r="57" spans="1:8" ht="15">
      <c r="A57" s="124" t="s">
        <v>294</v>
      </c>
      <c r="B57" s="187"/>
      <c r="C57" s="41">
        <f>'[1].09.2006 Solo Mali ve Dipnot Tabloları OVGS.xls]nazım'!C57</f>
        <v>0</v>
      </c>
      <c r="D57" s="41">
        <f>'[1].09.2006 Solo Mali ve Dipnot Tabloları OVGS.xls]nazım'!D57</f>
        <v>0</v>
      </c>
      <c r="E57" s="146">
        <f>'[1].09.2006 Solo Mali ve Dipnot Tabloları OVGS.xls]nazım'!E57</f>
        <v>0</v>
      </c>
      <c r="F57" s="41">
        <f>'[1].09.2006 Solo Mali ve Dipnot Tabloları OVGS.xls]nazım'!F57</f>
        <v>0</v>
      </c>
      <c r="G57" s="41">
        <f>'[1].09.2006 Solo Mali ve Dipnot Tabloları OVGS.xls]nazım'!G57</f>
        <v>0</v>
      </c>
      <c r="H57" s="147">
        <f>'[1].09.2006 Solo Mali ve Dipnot Tabloları OVGS.xls]nazım'!H57</f>
        <v>0</v>
      </c>
    </row>
    <row r="58" spans="1:8" ht="15">
      <c r="A58" s="124" t="s">
        <v>295</v>
      </c>
      <c r="B58" s="187"/>
      <c r="C58" s="41">
        <f>'[1].09.2006 Solo Mali ve Dipnot Tabloları OVGS.xls]nazım'!C58</f>
        <v>0</v>
      </c>
      <c r="D58" s="41">
        <f>'[1].09.2006 Solo Mali ve Dipnot Tabloları OVGS.xls]nazım'!D58</f>
        <v>0</v>
      </c>
      <c r="E58" s="146">
        <f>'[1].09.2006 Solo Mali ve Dipnot Tabloları OVGS.xls]nazım'!E58</f>
        <v>0</v>
      </c>
      <c r="F58" s="41">
        <f>'[1].09.2006 Solo Mali ve Dipnot Tabloları OVGS.xls]nazım'!F58</f>
        <v>0</v>
      </c>
      <c r="G58" s="41">
        <f>'[1].09.2006 Solo Mali ve Dipnot Tabloları OVGS.xls]nazım'!G58</f>
        <v>0</v>
      </c>
      <c r="H58" s="147">
        <f>'[1].09.2006 Solo Mali ve Dipnot Tabloları OVGS.xls]nazım'!H58</f>
        <v>0</v>
      </c>
    </row>
    <row r="59" spans="1:8" ht="15">
      <c r="A59" s="124" t="s">
        <v>296</v>
      </c>
      <c r="B59" s="187"/>
      <c r="C59" s="146">
        <f>'[1].09.2006 Solo Mali ve Dipnot Tabloları OVGS.xls]nazım'!C59</f>
        <v>0</v>
      </c>
      <c r="D59" s="146">
        <f>'[1].09.2006 Solo Mali ve Dipnot Tabloları OVGS.xls]nazım'!D59</f>
        <v>0</v>
      </c>
      <c r="E59" s="146">
        <f>'[1].09.2006 Solo Mali ve Dipnot Tabloları OVGS.xls]nazım'!E59</f>
        <v>0</v>
      </c>
      <c r="F59" s="146">
        <f>'[1].09.2006 Solo Mali ve Dipnot Tabloları OVGS.xls]nazım'!F59</f>
        <v>0</v>
      </c>
      <c r="G59" s="146">
        <f>'[1].09.2006 Solo Mali ve Dipnot Tabloları OVGS.xls]nazım'!G59</f>
        <v>0</v>
      </c>
      <c r="H59" s="147">
        <f>'[1].09.2006 Solo Mali ve Dipnot Tabloları OVGS.xls]nazım'!H59</f>
        <v>0</v>
      </c>
    </row>
    <row r="60" spans="1:8" ht="15">
      <c r="A60" s="124" t="s">
        <v>297</v>
      </c>
      <c r="B60" s="187"/>
      <c r="C60" s="41">
        <f>'[1].09.2006 Solo Mali ve Dipnot Tabloları OVGS.xls]nazım'!C60</f>
        <v>0</v>
      </c>
      <c r="D60" s="41">
        <f>'[1].09.2006 Solo Mali ve Dipnot Tabloları OVGS.xls]nazım'!D60</f>
        <v>0</v>
      </c>
      <c r="E60" s="146">
        <f>'[1].09.2006 Solo Mali ve Dipnot Tabloları OVGS.xls]nazım'!E60</f>
        <v>0</v>
      </c>
      <c r="F60" s="41">
        <f>'[1].09.2006 Solo Mali ve Dipnot Tabloları OVGS.xls]nazım'!F60</f>
        <v>0</v>
      </c>
      <c r="G60" s="41">
        <f>'[1].09.2006 Solo Mali ve Dipnot Tabloları OVGS.xls]nazım'!G60</f>
        <v>0</v>
      </c>
      <c r="H60" s="147">
        <f>'[1].09.2006 Solo Mali ve Dipnot Tabloları OVGS.xls]nazım'!H60</f>
        <v>0</v>
      </c>
    </row>
    <row r="61" spans="1:8" ht="15">
      <c r="A61" s="124" t="s">
        <v>298</v>
      </c>
      <c r="B61" s="187"/>
      <c r="C61" s="41">
        <f>'[1].09.2006 Solo Mali ve Dipnot Tabloları OVGS.xls]nazım'!C61</f>
        <v>0</v>
      </c>
      <c r="D61" s="41">
        <f>'[1].09.2006 Solo Mali ve Dipnot Tabloları OVGS.xls]nazım'!D61</f>
        <v>0</v>
      </c>
      <c r="E61" s="146">
        <f>'[1].09.2006 Solo Mali ve Dipnot Tabloları OVGS.xls]nazım'!E61</f>
        <v>0</v>
      </c>
      <c r="F61" s="41">
        <f>'[1].09.2006 Solo Mali ve Dipnot Tabloları OVGS.xls]nazım'!F61</f>
        <v>0</v>
      </c>
      <c r="G61" s="41">
        <f>'[1].09.2006 Solo Mali ve Dipnot Tabloları OVGS.xls]nazım'!G61</f>
        <v>0</v>
      </c>
      <c r="H61" s="147">
        <f>'[1].09.2006 Solo Mali ve Dipnot Tabloları OVGS.xls]nazım'!H61</f>
        <v>0</v>
      </c>
    </row>
    <row r="62" spans="1:8" ht="15">
      <c r="A62" s="124" t="s">
        <v>299</v>
      </c>
      <c r="B62" s="187"/>
      <c r="C62" s="146">
        <f>'[1].09.2006 Solo Mali ve Dipnot Tabloları OVGS.xls]nazım'!C62</f>
        <v>0</v>
      </c>
      <c r="D62" s="146">
        <f>'[1].09.2006 Solo Mali ve Dipnot Tabloları OVGS.xls]nazım'!D62</f>
        <v>0</v>
      </c>
      <c r="E62" s="146">
        <f>'[1].09.2006 Solo Mali ve Dipnot Tabloları OVGS.xls]nazım'!E62</f>
        <v>0</v>
      </c>
      <c r="F62" s="146">
        <f>'[1].09.2006 Solo Mali ve Dipnot Tabloları OVGS.xls]nazım'!F62</f>
        <v>0</v>
      </c>
      <c r="G62" s="146">
        <f>'[1].09.2006 Solo Mali ve Dipnot Tabloları OVGS.xls]nazım'!G62</f>
        <v>0</v>
      </c>
      <c r="H62" s="147">
        <f>'[1].09.2006 Solo Mali ve Dipnot Tabloları OVGS.xls]nazım'!H62</f>
        <v>0</v>
      </c>
    </row>
    <row r="63" spans="1:8" ht="15">
      <c r="A63" s="124" t="s">
        <v>300</v>
      </c>
      <c r="B63" s="187"/>
      <c r="C63" s="41">
        <f>'[1].09.2006 Solo Mali ve Dipnot Tabloları OVGS.xls]nazım'!C63</f>
        <v>0</v>
      </c>
      <c r="D63" s="41">
        <f>'[1].09.2006 Solo Mali ve Dipnot Tabloları OVGS.xls]nazım'!D63</f>
        <v>0</v>
      </c>
      <c r="E63" s="146">
        <f>'[1].09.2006 Solo Mali ve Dipnot Tabloları OVGS.xls]nazım'!E63</f>
        <v>0</v>
      </c>
      <c r="F63" s="41">
        <f>'[1].09.2006 Solo Mali ve Dipnot Tabloları OVGS.xls]nazım'!F63</f>
        <v>0</v>
      </c>
      <c r="G63" s="41">
        <f>'[1].09.2006 Solo Mali ve Dipnot Tabloları OVGS.xls]nazım'!G63</f>
        <v>0</v>
      </c>
      <c r="H63" s="147">
        <f>'[1].09.2006 Solo Mali ve Dipnot Tabloları OVGS.xls]nazım'!H63</f>
        <v>0</v>
      </c>
    </row>
    <row r="64" spans="1:8" ht="15">
      <c r="A64" s="124" t="s">
        <v>301</v>
      </c>
      <c r="B64" s="187"/>
      <c r="C64" s="41">
        <f>'[1].09.2006 Solo Mali ve Dipnot Tabloları OVGS.xls]nazım'!C64</f>
        <v>0</v>
      </c>
      <c r="D64" s="41">
        <f>'[1].09.2006 Solo Mali ve Dipnot Tabloları OVGS.xls]nazım'!D64</f>
        <v>0</v>
      </c>
      <c r="E64" s="146">
        <f>'[1].09.2006 Solo Mali ve Dipnot Tabloları OVGS.xls]nazım'!E64</f>
        <v>0</v>
      </c>
      <c r="F64" s="41">
        <f>'[1].09.2006 Solo Mali ve Dipnot Tabloları OVGS.xls]nazım'!F64</f>
        <v>0</v>
      </c>
      <c r="G64" s="41">
        <f>'[1].09.2006 Solo Mali ve Dipnot Tabloları OVGS.xls]nazım'!G64</f>
        <v>0</v>
      </c>
      <c r="H64" s="147">
        <f>'[1].09.2006 Solo Mali ve Dipnot Tabloları OVGS.xls]nazım'!H64</f>
        <v>0</v>
      </c>
    </row>
    <row r="65" spans="1:8" ht="15">
      <c r="A65" s="124" t="s">
        <v>302</v>
      </c>
      <c r="B65" s="187"/>
      <c r="C65" s="41">
        <f>'[1].09.2006 Solo Mali ve Dipnot Tabloları OVGS.xls]nazım'!C65</f>
        <v>0</v>
      </c>
      <c r="D65" s="41">
        <f>'[1].09.2006 Solo Mali ve Dipnot Tabloları OVGS.xls]nazım'!D65</f>
        <v>102352</v>
      </c>
      <c r="E65" s="146">
        <f>'[1].09.2006 Solo Mali ve Dipnot Tabloları OVGS.xls]nazım'!E65</f>
        <v>102352</v>
      </c>
      <c r="F65" s="41">
        <f>'[1].09.2006 Solo Mali ve Dipnot Tabloları OVGS.xls]nazım'!F65</f>
        <v>0</v>
      </c>
      <c r="G65" s="41">
        <f>'[1].09.2006 Solo Mali ve Dipnot Tabloları OVGS.xls]nazım'!G65</f>
        <v>0</v>
      </c>
      <c r="H65" s="147">
        <f>'[1].09.2006 Solo Mali ve Dipnot Tabloları OVGS.xls]nazım'!H65</f>
        <v>0</v>
      </c>
    </row>
    <row r="66" spans="1:8" s="185" customFormat="1" ht="14.25">
      <c r="A66" s="182" t="s">
        <v>303</v>
      </c>
      <c r="B66" s="192"/>
      <c r="C66" s="152">
        <f>'[1].09.2006 Solo Mali ve Dipnot Tabloları OVGS.xls]nazım'!C66</f>
        <v>31831698</v>
      </c>
      <c r="D66" s="152">
        <f>'[1].09.2006 Solo Mali ve Dipnot Tabloları OVGS.xls]nazım'!D66</f>
        <v>7716757</v>
      </c>
      <c r="E66" s="152">
        <f>'[1].09.2006 Solo Mali ve Dipnot Tabloları OVGS.xls]nazım'!E66</f>
        <v>39548455</v>
      </c>
      <c r="F66" s="152">
        <f>'[1].09.2006 Solo Mali ve Dipnot Tabloları OVGS.xls]nazım'!F66</f>
        <v>26001902</v>
      </c>
      <c r="G66" s="152">
        <f>'[1].09.2006 Solo Mali ve Dipnot Tabloları OVGS.xls]nazım'!G66</f>
        <v>5829965</v>
      </c>
      <c r="H66" s="142">
        <f>'[1].09.2006 Solo Mali ve Dipnot Tabloları OVGS.xls]nazım'!H66</f>
        <v>31831867</v>
      </c>
    </row>
    <row r="67" spans="1:8" s="185" customFormat="1" ht="14.25">
      <c r="A67" s="182" t="s">
        <v>304</v>
      </c>
      <c r="B67" s="192"/>
      <c r="C67" s="152">
        <f>'[1].09.2006 Solo Mali ve Dipnot Tabloları OVGS.xls]nazım'!C67</f>
        <v>11926850</v>
      </c>
      <c r="D67" s="152">
        <f>'[1].09.2006 Solo Mali ve Dipnot Tabloları OVGS.xls]nazım'!D67</f>
        <v>589921</v>
      </c>
      <c r="E67" s="152">
        <f>'[1].09.2006 Solo Mali ve Dipnot Tabloları OVGS.xls]nazım'!E67</f>
        <v>12516771</v>
      </c>
      <c r="F67" s="152">
        <f>'[1].09.2006 Solo Mali ve Dipnot Tabloları OVGS.xls]nazım'!F67</f>
        <v>9842134</v>
      </c>
      <c r="G67" s="152">
        <f>'[1].09.2006 Solo Mali ve Dipnot Tabloları OVGS.xls]nazım'!G67</f>
        <v>463897</v>
      </c>
      <c r="H67" s="142">
        <f>'[1].09.2006 Solo Mali ve Dipnot Tabloları OVGS.xls]nazım'!H67</f>
        <v>10306031</v>
      </c>
    </row>
    <row r="68" spans="1:8" ht="15">
      <c r="A68" s="124" t="s">
        <v>305</v>
      </c>
      <c r="B68" s="187"/>
      <c r="C68" s="41">
        <f>'[1].09.2006 Solo Mali ve Dipnot Tabloları OVGS.xls]nazım'!C68</f>
        <v>0</v>
      </c>
      <c r="D68" s="41">
        <f>'[1].09.2006 Solo Mali ve Dipnot Tabloları OVGS.xls]nazım'!D68</f>
        <v>14688</v>
      </c>
      <c r="E68" s="146">
        <f>'[1].09.2006 Solo Mali ve Dipnot Tabloları OVGS.xls]nazım'!E68</f>
        <v>14688</v>
      </c>
      <c r="F68" s="41">
        <f>'[1].09.2006 Solo Mali ve Dipnot Tabloları OVGS.xls]nazım'!F68</f>
        <v>0</v>
      </c>
      <c r="G68" s="41">
        <f>'[1].09.2006 Solo Mali ve Dipnot Tabloları OVGS.xls]nazım'!G68</f>
        <v>13083</v>
      </c>
      <c r="H68" s="147">
        <f>'[1].09.2006 Solo Mali ve Dipnot Tabloları OVGS.xls]nazım'!H68</f>
        <v>13083</v>
      </c>
    </row>
    <row r="69" spans="1:8" ht="15">
      <c r="A69" s="124" t="s">
        <v>306</v>
      </c>
      <c r="B69" s="187"/>
      <c r="C69" s="41">
        <f>'[1].09.2006 Solo Mali ve Dipnot Tabloları OVGS.xls]nazım'!C69</f>
        <v>11324957</v>
      </c>
      <c r="D69" s="41">
        <f>'[1].09.2006 Solo Mali ve Dipnot Tabloları OVGS.xls]nazım'!D69</f>
        <v>32173</v>
      </c>
      <c r="E69" s="146">
        <f>'[1].09.2006 Solo Mali ve Dipnot Tabloları OVGS.xls]nazım'!E69</f>
        <v>11357130</v>
      </c>
      <c r="F69" s="41">
        <f>'[1].09.2006 Solo Mali ve Dipnot Tabloları OVGS.xls]nazım'!F69</f>
        <v>9408307</v>
      </c>
      <c r="G69" s="41">
        <f>'[1].09.2006 Solo Mali ve Dipnot Tabloları OVGS.xls]nazım'!G69</f>
        <v>31323</v>
      </c>
      <c r="H69" s="147">
        <f>'[1].09.2006 Solo Mali ve Dipnot Tabloları OVGS.xls]nazım'!H69</f>
        <v>9439630</v>
      </c>
    </row>
    <row r="70" spans="1:8" ht="15">
      <c r="A70" s="124" t="s">
        <v>307</v>
      </c>
      <c r="B70" s="187"/>
      <c r="C70" s="41">
        <f>'[1].09.2006 Solo Mali ve Dipnot Tabloları OVGS.xls]nazım'!C70</f>
        <v>197734</v>
      </c>
      <c r="D70" s="41">
        <f>'[1].09.2006 Solo Mali ve Dipnot Tabloları OVGS.xls]nazım'!D70</f>
        <v>53613</v>
      </c>
      <c r="E70" s="146">
        <f>'[1].09.2006 Solo Mali ve Dipnot Tabloları OVGS.xls]nazım'!E70</f>
        <v>251347</v>
      </c>
      <c r="F70" s="41">
        <f>'[1].09.2006 Solo Mali ve Dipnot Tabloları OVGS.xls]nazım'!F70</f>
        <v>122567</v>
      </c>
      <c r="G70" s="41">
        <f>'[1].09.2006 Solo Mali ve Dipnot Tabloları OVGS.xls]nazım'!G70</f>
        <v>41730</v>
      </c>
      <c r="H70" s="147">
        <f>'[1].09.2006 Solo Mali ve Dipnot Tabloları OVGS.xls]nazım'!H70</f>
        <v>164297</v>
      </c>
    </row>
    <row r="71" spans="1:8" ht="15">
      <c r="A71" s="124" t="s">
        <v>308</v>
      </c>
      <c r="B71" s="187"/>
      <c r="C71" s="41">
        <f>'[1].09.2006 Solo Mali ve Dipnot Tabloları OVGS.xls]nazım'!C71</f>
        <v>104509</v>
      </c>
      <c r="D71" s="41">
        <f>'[1].09.2006 Solo Mali ve Dipnot Tabloları OVGS.xls]nazım'!D71</f>
        <v>113541</v>
      </c>
      <c r="E71" s="146">
        <f>'[1].09.2006 Solo Mali ve Dipnot Tabloları OVGS.xls]nazım'!E71</f>
        <v>218050</v>
      </c>
      <c r="F71" s="41">
        <f>'[1].09.2006 Solo Mali ve Dipnot Tabloları OVGS.xls]nazım'!F71</f>
        <v>71024</v>
      </c>
      <c r="G71" s="41">
        <f>'[1].09.2006 Solo Mali ve Dipnot Tabloları OVGS.xls]nazım'!G71</f>
        <v>93047</v>
      </c>
      <c r="H71" s="147">
        <f>'[1].09.2006 Solo Mali ve Dipnot Tabloları OVGS.xls]nazım'!H71</f>
        <v>164071</v>
      </c>
    </row>
    <row r="72" spans="1:8" ht="15">
      <c r="A72" s="124" t="s">
        <v>309</v>
      </c>
      <c r="B72" s="187"/>
      <c r="C72" s="41">
        <f>'[1].09.2006 Solo Mali ve Dipnot Tabloları OVGS.xls]nazım'!C72</f>
        <v>6747</v>
      </c>
      <c r="D72" s="41">
        <f>'[1].09.2006 Solo Mali ve Dipnot Tabloları OVGS.xls]nazım'!D72</f>
        <v>502</v>
      </c>
      <c r="E72" s="146">
        <f>'[1].09.2006 Solo Mali ve Dipnot Tabloları OVGS.xls]nazım'!E72</f>
        <v>7249</v>
      </c>
      <c r="F72" s="41">
        <f>'[1].09.2006 Solo Mali ve Dipnot Tabloları OVGS.xls]nazım'!F72</f>
        <v>2757</v>
      </c>
      <c r="G72" s="41">
        <f>'[1].09.2006 Solo Mali ve Dipnot Tabloları OVGS.xls]nazım'!G72</f>
        <v>126</v>
      </c>
      <c r="H72" s="147">
        <f>'[1].09.2006 Solo Mali ve Dipnot Tabloları OVGS.xls]nazım'!H72</f>
        <v>2883</v>
      </c>
    </row>
    <row r="73" spans="1:8" ht="15">
      <c r="A73" s="124" t="s">
        <v>310</v>
      </c>
      <c r="B73" s="187"/>
      <c r="C73" s="41">
        <f>'[1].09.2006 Solo Mali ve Dipnot Tabloları OVGS.xls]nazım'!C73</f>
        <v>0</v>
      </c>
      <c r="D73" s="41">
        <f>'[1].09.2006 Solo Mali ve Dipnot Tabloları OVGS.xls]nazım'!D73</f>
        <v>124</v>
      </c>
      <c r="E73" s="146">
        <f>'[1].09.2006 Solo Mali ve Dipnot Tabloları OVGS.xls]nazım'!E73</f>
        <v>124</v>
      </c>
      <c r="F73" s="41">
        <f>'[1].09.2006 Solo Mali ve Dipnot Tabloları OVGS.xls]nazım'!F73</f>
        <v>0</v>
      </c>
      <c r="G73" s="41">
        <f>'[1].09.2006 Solo Mali ve Dipnot Tabloları OVGS.xls]nazım'!G73</f>
        <v>108</v>
      </c>
      <c r="H73" s="147">
        <f>'[1].09.2006 Solo Mali ve Dipnot Tabloları OVGS.xls]nazım'!H73</f>
        <v>108</v>
      </c>
    </row>
    <row r="74" spans="1:8" ht="15">
      <c r="A74" s="124" t="s">
        <v>311</v>
      </c>
      <c r="B74" s="187"/>
      <c r="C74" s="41">
        <f>'[1].09.2006 Solo Mali ve Dipnot Tabloları OVGS.xls]nazım'!C74</f>
        <v>172148</v>
      </c>
      <c r="D74" s="41">
        <f>'[1].09.2006 Solo Mali ve Dipnot Tabloları OVGS.xls]nazım'!D74</f>
        <v>6040</v>
      </c>
      <c r="E74" s="146">
        <f>'[1].09.2006 Solo Mali ve Dipnot Tabloları OVGS.xls]nazım'!E74</f>
        <v>178188</v>
      </c>
      <c r="F74" s="41">
        <f>'[1].09.2006 Solo Mali ve Dipnot Tabloları OVGS.xls]nazım'!F74</f>
        <v>182651</v>
      </c>
      <c r="G74" s="41">
        <f>'[1].09.2006 Solo Mali ve Dipnot Tabloları OVGS.xls]nazım'!G74</f>
        <v>5380</v>
      </c>
      <c r="H74" s="147">
        <f>'[1].09.2006 Solo Mali ve Dipnot Tabloları OVGS.xls]nazım'!H74</f>
        <v>188031</v>
      </c>
    </row>
    <row r="75" spans="1:8" ht="15">
      <c r="A75" s="124" t="s">
        <v>312</v>
      </c>
      <c r="B75" s="187"/>
      <c r="C75" s="41">
        <f>'[1].09.2006 Solo Mali ve Dipnot Tabloları OVGS.xls]nazım'!C75</f>
        <v>120755</v>
      </c>
      <c r="D75" s="41">
        <f>'[1].09.2006 Solo Mali ve Dipnot Tabloları OVGS.xls]nazım'!D75</f>
        <v>369240</v>
      </c>
      <c r="E75" s="146">
        <f>'[1].09.2006 Solo Mali ve Dipnot Tabloları OVGS.xls]nazım'!E75</f>
        <v>489995</v>
      </c>
      <c r="F75" s="41">
        <f>'[1].09.2006 Solo Mali ve Dipnot Tabloları OVGS.xls]nazım'!F75</f>
        <v>54828</v>
      </c>
      <c r="G75" s="41">
        <f>'[1].09.2006 Solo Mali ve Dipnot Tabloları OVGS.xls]nazım'!G75</f>
        <v>279100</v>
      </c>
      <c r="H75" s="147">
        <f>'[1].09.2006 Solo Mali ve Dipnot Tabloları OVGS.xls]nazım'!H75</f>
        <v>333928</v>
      </c>
    </row>
    <row r="76" spans="1:8" s="185" customFormat="1" ht="14.25">
      <c r="A76" s="182" t="s">
        <v>313</v>
      </c>
      <c r="B76" s="192"/>
      <c r="C76" s="152">
        <f>'[1].09.2006 Solo Mali ve Dipnot Tabloları OVGS.xls]nazım'!C76</f>
        <v>19904848</v>
      </c>
      <c r="D76" s="152">
        <f>'[1].09.2006 Solo Mali ve Dipnot Tabloları OVGS.xls]nazım'!D76</f>
        <v>7126836</v>
      </c>
      <c r="E76" s="152">
        <f>'[1].09.2006 Solo Mali ve Dipnot Tabloları OVGS.xls]nazım'!E76</f>
        <v>27031684</v>
      </c>
      <c r="F76" s="152">
        <f>'[1].09.2006 Solo Mali ve Dipnot Tabloları OVGS.xls]nazım'!F76</f>
        <v>16159768</v>
      </c>
      <c r="G76" s="152">
        <f>'[1].09.2006 Solo Mali ve Dipnot Tabloları OVGS.xls]nazım'!G76</f>
        <v>5366068</v>
      </c>
      <c r="H76" s="142">
        <f>'[1].09.2006 Solo Mali ve Dipnot Tabloları OVGS.xls]nazım'!H76</f>
        <v>21525836</v>
      </c>
    </row>
    <row r="77" spans="1:8" ht="15">
      <c r="A77" s="124" t="s">
        <v>314</v>
      </c>
      <c r="B77" s="187"/>
      <c r="C77" s="41">
        <f>'[1].09.2006 Solo Mali ve Dipnot Tabloları OVGS.xls]nazım'!C77</f>
        <v>1004791</v>
      </c>
      <c r="D77" s="41">
        <f>'[1].09.2006 Solo Mali ve Dipnot Tabloları OVGS.xls]nazım'!D77</f>
        <v>33832</v>
      </c>
      <c r="E77" s="146">
        <f>'[1].09.2006 Solo Mali ve Dipnot Tabloları OVGS.xls]nazım'!E77</f>
        <v>1038623</v>
      </c>
      <c r="F77" s="41">
        <f>'[1].09.2006 Solo Mali ve Dipnot Tabloları OVGS.xls]nazım'!F77</f>
        <v>1055088</v>
      </c>
      <c r="G77" s="41">
        <f>'[1].09.2006 Solo Mali ve Dipnot Tabloları OVGS.xls]nazım'!G77</f>
        <v>29440</v>
      </c>
      <c r="H77" s="147">
        <f>'[1].09.2006 Solo Mali ve Dipnot Tabloları OVGS.xls]nazım'!H77</f>
        <v>1084528</v>
      </c>
    </row>
    <row r="78" spans="1:8" ht="15">
      <c r="A78" s="124" t="s">
        <v>315</v>
      </c>
      <c r="B78" s="187"/>
      <c r="C78" s="41">
        <f>'[1].09.2006 Solo Mali ve Dipnot Tabloları OVGS.xls]nazım'!C78</f>
        <v>275786</v>
      </c>
      <c r="D78" s="41">
        <f>'[1].09.2006 Solo Mali ve Dipnot Tabloları OVGS.xls]nazım'!D78</f>
        <v>344025</v>
      </c>
      <c r="E78" s="146">
        <f>'[1].09.2006 Solo Mali ve Dipnot Tabloları OVGS.xls]nazım'!E78</f>
        <v>619811</v>
      </c>
      <c r="F78" s="41">
        <f>'[1].09.2006 Solo Mali ve Dipnot Tabloları OVGS.xls]nazım'!F78</f>
        <v>269691</v>
      </c>
      <c r="G78" s="41">
        <f>'[1].09.2006 Solo Mali ve Dipnot Tabloları OVGS.xls]nazım'!G78</f>
        <v>291610</v>
      </c>
      <c r="H78" s="147">
        <f>'[1].09.2006 Solo Mali ve Dipnot Tabloları OVGS.xls]nazım'!H78</f>
        <v>561301</v>
      </c>
    </row>
    <row r="79" spans="1:8" ht="15">
      <c r="A79" s="124" t="s">
        <v>316</v>
      </c>
      <c r="B79" s="187"/>
      <c r="C79" s="41">
        <f>'[1].09.2006 Solo Mali ve Dipnot Tabloları OVGS.xls]nazım'!C79</f>
        <v>5530352</v>
      </c>
      <c r="D79" s="41">
        <f>'[1].09.2006 Solo Mali ve Dipnot Tabloları OVGS.xls]nazım'!D79</f>
        <v>0</v>
      </c>
      <c r="E79" s="146">
        <f>'[1].09.2006 Solo Mali ve Dipnot Tabloları OVGS.xls]nazım'!E79</f>
        <v>5530352</v>
      </c>
      <c r="F79" s="41">
        <f>'[1].09.2006 Solo Mali ve Dipnot Tabloları OVGS.xls]nazım'!F79</f>
        <v>3494323</v>
      </c>
      <c r="G79" s="41">
        <f>'[1].09.2006 Solo Mali ve Dipnot Tabloları OVGS.xls]nazım'!G79</f>
        <v>0</v>
      </c>
      <c r="H79" s="147">
        <f>'[1].09.2006 Solo Mali ve Dipnot Tabloları OVGS.xls]nazım'!H79</f>
        <v>3494323</v>
      </c>
    </row>
    <row r="80" spans="1:8" ht="15">
      <c r="A80" s="124" t="s">
        <v>317</v>
      </c>
      <c r="B80" s="187"/>
      <c r="C80" s="41">
        <f>'[1].09.2006 Solo Mali ve Dipnot Tabloları OVGS.xls]nazım'!C80</f>
        <v>0</v>
      </c>
      <c r="D80" s="41">
        <f>'[1].09.2006 Solo Mali ve Dipnot Tabloları OVGS.xls]nazım'!D80</f>
        <v>0</v>
      </c>
      <c r="E80" s="146">
        <f>'[1].09.2006 Solo Mali ve Dipnot Tabloları OVGS.xls]nazım'!E80</f>
        <v>0</v>
      </c>
      <c r="F80" s="41">
        <f>'[1].09.2006 Solo Mali ve Dipnot Tabloları OVGS.xls]nazım'!F80</f>
        <v>0</v>
      </c>
      <c r="G80" s="41">
        <f>'[1].09.2006 Solo Mali ve Dipnot Tabloları OVGS.xls]nazım'!G80</f>
        <v>0</v>
      </c>
      <c r="H80" s="147">
        <f>'[1].09.2006 Solo Mali ve Dipnot Tabloları OVGS.xls]nazım'!H80</f>
        <v>0</v>
      </c>
    </row>
    <row r="81" spans="1:8" ht="15">
      <c r="A81" s="124" t="s">
        <v>318</v>
      </c>
      <c r="B81" s="187"/>
      <c r="C81" s="41">
        <f>'[1].09.2006 Solo Mali ve Dipnot Tabloları OVGS.xls]nazım'!C81</f>
        <v>12850293</v>
      </c>
      <c r="D81" s="41">
        <f>'[1].09.2006 Solo Mali ve Dipnot Tabloları OVGS.xls]nazım'!D81</f>
        <v>6017380</v>
      </c>
      <c r="E81" s="146">
        <f>'[1].09.2006 Solo Mali ve Dipnot Tabloları OVGS.xls]nazım'!E81</f>
        <v>18867673</v>
      </c>
      <c r="F81" s="41">
        <f>'[1].09.2006 Solo Mali ve Dipnot Tabloları OVGS.xls]nazım'!F81</f>
        <v>11199470</v>
      </c>
      <c r="G81" s="41">
        <f>'[1].09.2006 Solo Mali ve Dipnot Tabloları OVGS.xls]nazım'!G81</f>
        <v>4394205</v>
      </c>
      <c r="H81" s="147">
        <f>'[1].09.2006 Solo Mali ve Dipnot Tabloları OVGS.xls]nazım'!H81</f>
        <v>15593675</v>
      </c>
    </row>
    <row r="82" spans="1:8" ht="15">
      <c r="A82" s="124" t="s">
        <v>319</v>
      </c>
      <c r="B82" s="187"/>
      <c r="C82" s="41">
        <f>'[1].09.2006 Solo Mali ve Dipnot Tabloları OVGS.xls]nazım'!C82</f>
        <v>115327</v>
      </c>
      <c r="D82" s="41">
        <f>'[1].09.2006 Solo Mali ve Dipnot Tabloları OVGS.xls]nazım'!D82</f>
        <v>718421</v>
      </c>
      <c r="E82" s="146">
        <f>'[1].09.2006 Solo Mali ve Dipnot Tabloları OVGS.xls]nazım'!E82</f>
        <v>833748</v>
      </c>
      <c r="F82" s="41">
        <f>'[1].09.2006 Solo Mali ve Dipnot Tabloları OVGS.xls]nazım'!F82</f>
        <v>61667</v>
      </c>
      <c r="G82" s="41">
        <f>'[1].09.2006 Solo Mali ve Dipnot Tabloları OVGS.xls]nazım'!G82</f>
        <v>644522</v>
      </c>
      <c r="H82" s="147">
        <f>'[1].09.2006 Solo Mali ve Dipnot Tabloları OVGS.xls]nazım'!H82</f>
        <v>706189</v>
      </c>
    </row>
    <row r="83" spans="1:8" ht="15">
      <c r="A83" s="124" t="s">
        <v>320</v>
      </c>
      <c r="B83" s="187"/>
      <c r="C83" s="41">
        <f>'[1].09.2006 Solo Mali ve Dipnot Tabloları OVGS.xls]nazım'!C83</f>
        <v>128299</v>
      </c>
      <c r="D83" s="41">
        <f>'[1].09.2006 Solo Mali ve Dipnot Tabloları OVGS.xls]nazım'!D83</f>
        <v>13178</v>
      </c>
      <c r="E83" s="146">
        <f>'[1].09.2006 Solo Mali ve Dipnot Tabloları OVGS.xls]nazım'!E83</f>
        <v>141477</v>
      </c>
      <c r="F83" s="41">
        <f>'[1].09.2006 Solo Mali ve Dipnot Tabloları OVGS.xls]nazım'!F83</f>
        <v>79529</v>
      </c>
      <c r="G83" s="41">
        <f>'[1].09.2006 Solo Mali ve Dipnot Tabloları OVGS.xls]nazım'!G83</f>
        <v>6291</v>
      </c>
      <c r="H83" s="147">
        <f>'[1].09.2006 Solo Mali ve Dipnot Tabloları OVGS.xls]nazım'!H83</f>
        <v>85820</v>
      </c>
    </row>
    <row r="84" spans="1:8" ht="15">
      <c r="A84" s="182" t="s">
        <v>321</v>
      </c>
      <c r="B84" s="187"/>
      <c r="C84" s="41"/>
      <c r="D84" s="41"/>
      <c r="E84" s="146">
        <f>'[1].09.2006 Solo Mali ve Dipnot Tabloları OVGS.xls]nazım'!E84</f>
        <v>0</v>
      </c>
      <c r="F84" s="41"/>
      <c r="G84" s="41"/>
      <c r="H84" s="147">
        <f>'[1].09.2006 Solo Mali ve Dipnot Tabloları OVGS.xls]nazım'!H84</f>
        <v>0</v>
      </c>
    </row>
    <row r="85" spans="1:8" ht="15">
      <c r="A85" s="124"/>
      <c r="B85" s="187"/>
      <c r="C85" s="193"/>
      <c r="D85" s="193"/>
      <c r="E85" s="146"/>
      <c r="F85" s="193"/>
      <c r="G85" s="193"/>
      <c r="H85" s="147"/>
    </row>
    <row r="86" spans="1:8" s="185" customFormat="1" ht="14.25">
      <c r="A86" s="194" t="s">
        <v>322</v>
      </c>
      <c r="B86" s="195"/>
      <c r="C86" s="196">
        <f>'[1].09.2006 Solo Mali ve Dipnot Tabloları OVGS.xls]nazım'!C86</f>
        <v>36601344</v>
      </c>
      <c r="D86" s="196">
        <f>'[1].09.2006 Solo Mali ve Dipnot Tabloları OVGS.xls]nazım'!D86</f>
        <v>12021395</v>
      </c>
      <c r="E86" s="196">
        <f>'[1].09.2006 Solo Mali ve Dipnot Tabloları OVGS.xls]nazım'!E86</f>
        <v>48622739</v>
      </c>
      <c r="F86" s="196">
        <f>'[1].09.2006 Solo Mali ve Dipnot Tabloları OVGS.xls]nazım'!F86</f>
        <v>30549754</v>
      </c>
      <c r="G86" s="196">
        <f>'[1].09.2006 Solo Mali ve Dipnot Tabloları OVGS.xls]nazım'!G86</f>
        <v>8900849</v>
      </c>
      <c r="H86" s="197">
        <f>'[1].09.2006 Solo Mali ve Dipnot Tabloları OVGS.xls]nazım'!H86</f>
        <v>39450603</v>
      </c>
    </row>
  </sheetData>
  <sheetProtection password="CF27" sheet="1" objects="1" scenarios="1"/>
  <mergeCells count="2">
    <mergeCell ref="C2:H2"/>
    <mergeCell ref="A2:A3"/>
  </mergeCells>
  <printOptions horizontalCentered="1" verticalCentered="1"/>
  <pageMargins left="0.4" right="0.5905511811023623" top="0.7874015748031497" bottom="0.6299212598425197" header="0.4330708661417323" footer="0.35433070866141736"/>
  <pageSetup fitToHeight="1" fitToWidth="1" horizontalDpi="600" verticalDpi="600" orientation="portrait" paperSize="9" scale="58" r:id="rId1"/>
  <headerFooter alignWithMargins="0">
    <oddHeader>&amp;R&amp;"Times New Roman,Normal"&amp;12Appendix 1-B</oddHeader>
    <oddFooter>&amp;C&amp;"Times New Roman,Normal"&amp;12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1899-12-29T22:00:00Z</dcterms:created>
  <dcterms:modified xsi:type="dcterms:W3CDTF">1899-12-29T22:00:00Z</dcterms:modified>
  <cp:category/>
  <cp:version/>
  <cp:contentType/>
  <cp:contentStatus/>
  <cp:revision>1</cp:revision>
</cp:coreProperties>
</file>